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ндраник\Desktop\ОПТ\river opt\"/>
    </mc:Choice>
  </mc:AlternateContent>
  <bookViews>
    <workbookView xWindow="0" yWindow="0" windowWidth="18570" windowHeight="4320" tabRatio="0"/>
  </bookViews>
  <sheets>
    <sheet name="TDSheet" sheetId="1" r:id="rId1"/>
  </sheets>
  <definedNames>
    <definedName name="_xlnm._FilterDatabase" localSheetId="0" hidden="1">TDSheet!$B$2:$F$357</definedName>
  </definedNames>
  <calcPr calcId="171027"/>
</workbook>
</file>

<file path=xl/calcChain.xml><?xml version="1.0" encoding="utf-8"?>
<calcChain xmlns="http://schemas.openxmlformats.org/spreadsheetml/2006/main">
  <c r="E41" i="1" l="1"/>
  <c r="D41" i="1"/>
  <c r="E40" i="1"/>
  <c r="D40" i="1"/>
  <c r="E247" i="1" l="1"/>
  <c r="D247" i="1"/>
  <c r="E236" i="1"/>
  <c r="D236" i="1"/>
  <c r="E174" i="1"/>
  <c r="D174" i="1"/>
  <c r="E173" i="1"/>
  <c r="D173" i="1"/>
  <c r="E162" i="1"/>
  <c r="D162" i="1"/>
  <c r="E160" i="1"/>
  <c r="D160" i="1"/>
  <c r="E157" i="1"/>
  <c r="D157" i="1"/>
  <c r="E100" i="1"/>
  <c r="D100" i="1"/>
  <c r="E82" i="1"/>
  <c r="D82" i="1"/>
  <c r="E35" i="1"/>
  <c r="D35" i="1"/>
  <c r="E118" i="1" l="1"/>
  <c r="E119" i="1"/>
  <c r="D118" i="1"/>
  <c r="D119" i="1"/>
  <c r="E116" i="1"/>
  <c r="D116" i="1"/>
  <c r="E7" i="1" l="1"/>
  <c r="E8" i="1"/>
  <c r="E9" i="1"/>
  <c r="E10" i="1"/>
  <c r="E11" i="1"/>
  <c r="E12" i="1"/>
  <c r="E16" i="1"/>
  <c r="E17" i="1"/>
  <c r="E18" i="1"/>
  <c r="E19" i="1"/>
  <c r="E13" i="1"/>
  <c r="E14" i="1"/>
  <c r="E15" i="1"/>
  <c r="E20" i="1"/>
  <c r="E21" i="1"/>
  <c r="E22" i="1"/>
  <c r="E23" i="1"/>
  <c r="E27" i="1"/>
  <c r="E28" i="1"/>
  <c r="E29" i="1"/>
  <c r="E31" i="1"/>
  <c r="E32" i="1"/>
  <c r="E33" i="1"/>
  <c r="E36" i="1"/>
  <c r="E37" i="1"/>
  <c r="E38" i="1"/>
  <c r="E39" i="1"/>
  <c r="E42" i="1"/>
  <c r="E46" i="1"/>
  <c r="E47" i="1"/>
  <c r="E48" i="1"/>
  <c r="E49" i="1"/>
  <c r="E50" i="1"/>
  <c r="E52" i="1"/>
  <c r="E53" i="1"/>
  <c r="E54" i="1"/>
  <c r="E55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102" i="1"/>
  <c r="E103" i="1"/>
  <c r="E104" i="1"/>
  <c r="E108" i="1"/>
  <c r="E109" i="1"/>
  <c r="E110" i="1"/>
  <c r="E111" i="1"/>
  <c r="E114" i="1"/>
  <c r="E115" i="1"/>
  <c r="E117" i="1"/>
  <c r="E120" i="1"/>
  <c r="E130" i="1"/>
  <c r="E131" i="1"/>
  <c r="E122" i="1"/>
  <c r="E123" i="1"/>
  <c r="E124" i="1"/>
  <c r="E125" i="1"/>
  <c r="E126" i="1"/>
  <c r="E127" i="1"/>
  <c r="E128" i="1"/>
  <c r="E129" i="1"/>
  <c r="E132" i="1"/>
  <c r="E133" i="1"/>
  <c r="E134" i="1"/>
  <c r="E135" i="1"/>
  <c r="E138" i="1"/>
  <c r="E139" i="1"/>
  <c r="E140" i="1"/>
  <c r="E141" i="1"/>
  <c r="E143" i="1"/>
  <c r="E144" i="1"/>
  <c r="E145" i="1"/>
  <c r="E146" i="1"/>
  <c r="E148" i="1"/>
  <c r="E149" i="1"/>
  <c r="E152" i="1"/>
  <c r="E153" i="1"/>
  <c r="E154" i="1"/>
  <c r="E155" i="1"/>
  <c r="E156" i="1"/>
  <c r="E159" i="1"/>
  <c r="E161" i="1"/>
  <c r="E164" i="1"/>
  <c r="E165" i="1"/>
  <c r="E166" i="1"/>
  <c r="E167" i="1"/>
  <c r="E168" i="1"/>
  <c r="E169" i="1"/>
  <c r="E176" i="1"/>
  <c r="E177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7" i="1"/>
  <c r="E198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5" i="1"/>
  <c r="E216" i="1"/>
  <c r="E217" i="1"/>
  <c r="E218" i="1"/>
  <c r="E219" i="1"/>
  <c r="E222" i="1"/>
  <c r="E223" i="1"/>
  <c r="E224" i="1"/>
  <c r="E225" i="1"/>
  <c r="E227" i="1"/>
  <c r="E228" i="1"/>
  <c r="E229" i="1"/>
  <c r="E231" i="1"/>
  <c r="E232" i="1"/>
  <c r="E233" i="1"/>
  <c r="E234" i="1"/>
  <c r="E237" i="1"/>
  <c r="E239" i="1"/>
  <c r="E242" i="1"/>
  <c r="E243" i="1"/>
  <c r="E245" i="1"/>
  <c r="E246" i="1"/>
  <c r="E248" i="1"/>
  <c r="E250" i="1"/>
  <c r="E251" i="1"/>
  <c r="E252" i="1"/>
  <c r="E253" i="1"/>
  <c r="E254" i="1"/>
  <c r="E255" i="1"/>
  <c r="E256" i="1"/>
  <c r="E263" i="1"/>
  <c r="E264" i="1"/>
  <c r="E265" i="1"/>
  <c r="E266" i="1"/>
  <c r="E267" i="1"/>
  <c r="E268" i="1"/>
  <c r="E269" i="1"/>
  <c r="E270" i="1"/>
  <c r="E271" i="1"/>
  <c r="E273" i="1"/>
  <c r="E274" i="1"/>
  <c r="E275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2" i="1"/>
  <c r="E316" i="1"/>
  <c r="E317" i="1"/>
  <c r="E320" i="1"/>
  <c r="E321" i="1"/>
  <c r="E324" i="1"/>
  <c r="E325" i="1"/>
  <c r="E6" i="1"/>
  <c r="D6" i="1"/>
  <c r="D7" i="1"/>
  <c r="D8" i="1"/>
  <c r="D9" i="1"/>
  <c r="D10" i="1"/>
  <c r="D11" i="1"/>
  <c r="D12" i="1"/>
  <c r="D16" i="1"/>
  <c r="D17" i="1"/>
  <c r="D18" i="1"/>
  <c r="D19" i="1"/>
  <c r="D13" i="1"/>
  <c r="D14" i="1"/>
  <c r="D15" i="1"/>
  <c r="D20" i="1"/>
  <c r="D21" i="1"/>
  <c r="D22" i="1"/>
  <c r="D23" i="1"/>
  <c r="D27" i="1"/>
  <c r="D28" i="1"/>
  <c r="D29" i="1"/>
  <c r="D31" i="1"/>
  <c r="D32" i="1"/>
  <c r="D33" i="1"/>
  <c r="D36" i="1"/>
  <c r="D37" i="1"/>
  <c r="D38" i="1"/>
  <c r="D39" i="1"/>
  <c r="D42" i="1"/>
  <c r="D46" i="1"/>
  <c r="D47" i="1"/>
  <c r="D48" i="1"/>
  <c r="D49" i="1"/>
  <c r="D50" i="1"/>
  <c r="D52" i="1"/>
  <c r="D53" i="1"/>
  <c r="D54" i="1"/>
  <c r="D55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5" i="1"/>
  <c r="D76" i="1"/>
  <c r="D80" i="1"/>
  <c r="D81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102" i="1"/>
  <c r="D103" i="1"/>
  <c r="D104" i="1"/>
  <c r="D108" i="1"/>
  <c r="D109" i="1"/>
  <c r="D110" i="1"/>
  <c r="D111" i="1"/>
  <c r="D114" i="1"/>
  <c r="D115" i="1"/>
  <c r="D117" i="1"/>
  <c r="D120" i="1"/>
  <c r="D130" i="1"/>
  <c r="D131" i="1"/>
  <c r="D122" i="1"/>
  <c r="D123" i="1"/>
  <c r="D124" i="1"/>
  <c r="D125" i="1"/>
  <c r="D126" i="1"/>
  <c r="D127" i="1"/>
  <c r="D128" i="1"/>
  <c r="D129" i="1"/>
  <c r="D132" i="1"/>
  <c r="D133" i="1"/>
  <c r="D134" i="1"/>
  <c r="D135" i="1"/>
  <c r="D138" i="1"/>
  <c r="D139" i="1"/>
  <c r="D140" i="1"/>
  <c r="D141" i="1"/>
  <c r="D143" i="1"/>
  <c r="D144" i="1"/>
  <c r="D145" i="1"/>
  <c r="D146" i="1"/>
  <c r="D148" i="1"/>
  <c r="D149" i="1"/>
  <c r="D152" i="1"/>
  <c r="D153" i="1"/>
  <c r="D154" i="1"/>
  <c r="D155" i="1"/>
  <c r="D156" i="1"/>
  <c r="D159" i="1"/>
  <c r="D161" i="1"/>
  <c r="D164" i="1"/>
  <c r="D165" i="1"/>
  <c r="D166" i="1"/>
  <c r="D167" i="1"/>
  <c r="D168" i="1"/>
  <c r="D169" i="1"/>
  <c r="D176" i="1"/>
  <c r="D177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5" i="1"/>
  <c r="D216" i="1"/>
  <c r="D217" i="1"/>
  <c r="D218" i="1"/>
  <c r="D219" i="1"/>
  <c r="D222" i="1"/>
  <c r="D223" i="1"/>
  <c r="D224" i="1"/>
  <c r="D225" i="1"/>
  <c r="D227" i="1"/>
  <c r="D228" i="1"/>
  <c r="D229" i="1"/>
  <c r="D231" i="1"/>
  <c r="D232" i="1"/>
  <c r="D233" i="1"/>
  <c r="D234" i="1"/>
  <c r="D237" i="1"/>
  <c r="D239" i="1"/>
  <c r="D242" i="1"/>
  <c r="D243" i="1"/>
  <c r="D245" i="1"/>
  <c r="D246" i="1"/>
  <c r="D248" i="1"/>
  <c r="D250" i="1"/>
  <c r="D251" i="1"/>
  <c r="D252" i="1"/>
  <c r="D253" i="1"/>
  <c r="D254" i="1"/>
  <c r="D255" i="1"/>
  <c r="D256" i="1"/>
  <c r="D263" i="1"/>
  <c r="D264" i="1"/>
  <c r="D265" i="1"/>
  <c r="D266" i="1"/>
  <c r="D267" i="1"/>
  <c r="D268" i="1"/>
  <c r="D269" i="1"/>
  <c r="D270" i="1"/>
  <c r="D271" i="1"/>
  <c r="D273" i="1"/>
  <c r="D274" i="1"/>
  <c r="D275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2" i="1"/>
  <c r="D316" i="1"/>
  <c r="D317" i="1"/>
  <c r="D320" i="1"/>
  <c r="D321" i="1"/>
  <c r="D324" i="1"/>
  <c r="D325" i="1"/>
</calcChain>
</file>

<file path=xl/sharedStrings.xml><?xml version="1.0" encoding="utf-8"?>
<sst xmlns="http://schemas.openxmlformats.org/spreadsheetml/2006/main" count="374" uniqueCount="336">
  <si>
    <t>Номенклатура</t>
  </si>
  <si>
    <t>Цена</t>
  </si>
  <si>
    <t>Акция</t>
  </si>
  <si>
    <t>5. RIVER</t>
  </si>
  <si>
    <t>01.RIVER LUX</t>
  </si>
  <si>
    <t>KONGO- 90/90/15 МТ(8073)</t>
  </si>
  <si>
    <t>KONGO- 90/90/15 СР (8073)</t>
  </si>
  <si>
    <t>KONGO-100/90/15 МТ(8075)</t>
  </si>
  <si>
    <t>KONGO-100/90/15 СР (8075)</t>
  </si>
  <si>
    <t>MOERO 70 Душевая кабина</t>
  </si>
  <si>
    <t>MOERO 80 Душевая кабина</t>
  </si>
  <si>
    <t>MOERO 90 Душевая кабина</t>
  </si>
  <si>
    <t>NIL - 120/90/15 МТ(8070)</t>
  </si>
  <si>
    <t>NIL - 120/90/15 СР (8070)</t>
  </si>
  <si>
    <t>NIL - 150/90/15 МТ(8068)</t>
  </si>
  <si>
    <t>NIL - 150/90/15 СР (8068)</t>
  </si>
  <si>
    <t>TANA  80 Душевая кабина</t>
  </si>
  <si>
    <t>TANA  90 Душевая кабина</t>
  </si>
  <si>
    <t>TANA 100 Душевая кабина</t>
  </si>
  <si>
    <t>ZANGU -90/15 МТ(8071)</t>
  </si>
  <si>
    <t>ZANGU -90/15 СР (8071)</t>
  </si>
  <si>
    <t>ZANGU-100/15 МТ(8071)</t>
  </si>
  <si>
    <t>ZANGU-100/15 СР (8071)</t>
  </si>
  <si>
    <t>ZANGU-100/44 СР (8072)</t>
  </si>
  <si>
    <t>02.DESNA</t>
  </si>
  <si>
    <t>DESNA  80,90,100,120</t>
  </si>
  <si>
    <t>DESNA  80/26 MT</t>
  </si>
  <si>
    <t>DESNA  80/43 MТ</t>
  </si>
  <si>
    <t>DESNA  90/26  МТ</t>
  </si>
  <si>
    <t>DESNA  90/26  ТН</t>
  </si>
  <si>
    <t>DESNA  90/46 MТ</t>
  </si>
  <si>
    <t>DESNA  90/46 ТН</t>
  </si>
  <si>
    <t>DESNA 100/26 MT</t>
  </si>
  <si>
    <t>DESNA 100/26 ТН</t>
  </si>
  <si>
    <t>DESNA 100/46 MT</t>
  </si>
  <si>
    <t>DESNA 100/80/26 МТ L</t>
  </si>
  <si>
    <t>DESNA 100/80/26 МТ R</t>
  </si>
  <si>
    <t>DESNA 120/90/26 МТ L</t>
  </si>
  <si>
    <t>DESNA 120/90/26 МТ R</t>
  </si>
  <si>
    <t>DESNA Б/К  90/26  МТ</t>
  </si>
  <si>
    <t>DESNA Б/К  90/46  МТ</t>
  </si>
  <si>
    <t>03.DUNAY</t>
  </si>
  <si>
    <t>DUNAY  80,90,100,110,120,150,170</t>
  </si>
  <si>
    <t>DUNAY  80/26 МТ</t>
  </si>
  <si>
    <t>DUNAY  80/26 ТН</t>
  </si>
  <si>
    <t>DUNAY  80/43 МТ</t>
  </si>
  <si>
    <t>DUNAY  80/43 ТН</t>
  </si>
  <si>
    <t>DUNAY  90/26 МТ</t>
  </si>
  <si>
    <t>DUNAY  90/26 ТН</t>
  </si>
  <si>
    <t>DUNAY  90/46 МТ</t>
  </si>
  <si>
    <t>DUNAY  90/46 ТН</t>
  </si>
  <si>
    <t>DUNAY 100/26 МТ</t>
  </si>
  <si>
    <t>DUNAY 100/26 ТН</t>
  </si>
  <si>
    <t>DUNAY 100/46 МТ</t>
  </si>
  <si>
    <t>DUNAY 100/46 ТН</t>
  </si>
  <si>
    <t>DUNAY 110/80/26 MT L</t>
  </si>
  <si>
    <t>DUNAY 110/80/26 MT R</t>
  </si>
  <si>
    <t>DUNAY 110/80/46  MT L</t>
  </si>
  <si>
    <t>DUNAY 110/80/46  MT R</t>
  </si>
  <si>
    <t>DUNAY 120/80/26  MT L</t>
  </si>
  <si>
    <t>DUNAY 120/80/26  MT R</t>
  </si>
  <si>
    <t>DUNAY 120/80/26  ТН L</t>
  </si>
  <si>
    <t>DUNAY 120/80/26  ТН R</t>
  </si>
  <si>
    <t>DUNAY 120/80/46  МТ L</t>
  </si>
  <si>
    <t>DUNAY 120/80/46  МТ R</t>
  </si>
  <si>
    <t>DUNAY 120/80/46  ТН L</t>
  </si>
  <si>
    <t>DUNAY 120/80/46  ТН R</t>
  </si>
  <si>
    <t>DUNAY 150/80/50   МТ</t>
  </si>
  <si>
    <t>DUNAY 150/80/50  ТН</t>
  </si>
  <si>
    <t>DUNAY 170/80/50   МТ</t>
  </si>
  <si>
    <t>DUNAY 170/80/50  ТН</t>
  </si>
  <si>
    <t>04.ELBA</t>
  </si>
  <si>
    <t>ELBA 90/26 МТ</t>
  </si>
  <si>
    <t>ELBA 90/26 ТН</t>
  </si>
  <si>
    <t>ELBA 90/46 МТ</t>
  </si>
  <si>
    <t>ELBA 90/46 ТН</t>
  </si>
  <si>
    <t>05.NARA 80,90,100,110,120,150,170</t>
  </si>
  <si>
    <t>NARA   80/26 МТ</t>
  </si>
  <si>
    <t>NARA   80/43 МТ</t>
  </si>
  <si>
    <t>NARA   90/26 МТ</t>
  </si>
  <si>
    <t>NARA  90/46 МТ</t>
  </si>
  <si>
    <t>NARA 100/26 МТ</t>
  </si>
  <si>
    <t>NARA 100/46 МТ</t>
  </si>
  <si>
    <t>NARA 110/80/26 МТ L</t>
  </si>
  <si>
    <t>NARA 110/80/26 МТ R</t>
  </si>
  <si>
    <t>NARA 110/80/46 МТ L</t>
  </si>
  <si>
    <t>NARA 110/80/46 МТ R</t>
  </si>
  <si>
    <t>NARA 120/80/26 МТ L</t>
  </si>
  <si>
    <t>NARA 120/80/26 МТ R</t>
  </si>
  <si>
    <t>NARA 120/80/46 МТ L</t>
  </si>
  <si>
    <t>NARA 120/80/46 МТ R</t>
  </si>
  <si>
    <t>NARA 150/80/50 МТ</t>
  </si>
  <si>
    <t>NARA 170/80/50 МТ</t>
  </si>
  <si>
    <t>NARA Б/К  80/26  МТ</t>
  </si>
  <si>
    <t>NARA Б/К  80/43  МТ</t>
  </si>
  <si>
    <t>NARA Б/К  90/26  МТ</t>
  </si>
  <si>
    <t>NARA Б/К  90/46  МТ</t>
  </si>
  <si>
    <t>NARA Б/К 100/26 МТ</t>
  </si>
  <si>
    <t>06.NARA LIGHT 90,100,</t>
  </si>
  <si>
    <t>NARA LIGHT   80/15 МТ</t>
  </si>
  <si>
    <t>NARA LIGHT  100/15 МТ</t>
  </si>
  <si>
    <t>NARA LIGHT  90/15 МТ</t>
  </si>
  <si>
    <t>NARA LIGHT Б/К  80/15 МТ</t>
  </si>
  <si>
    <t>NARA LIGHT Б/К 90/15 МТ</t>
  </si>
  <si>
    <t>07.SENA</t>
  </si>
  <si>
    <t>SENA 120/80/26  МТ</t>
  </si>
  <si>
    <t>SENA 120/80/26  ТН</t>
  </si>
  <si>
    <t>SENA 120/80/50  МТ</t>
  </si>
  <si>
    <t>SENA 120/80/50  ТН</t>
  </si>
  <si>
    <t>08.TEMZA</t>
  </si>
  <si>
    <t>TEMZA 90,100,120,135,150</t>
  </si>
  <si>
    <t>TEMZA  90/26 МТ</t>
  </si>
  <si>
    <t>TEMZA  90/26 ТН</t>
  </si>
  <si>
    <t>TEMZA  90/46 МТ</t>
  </si>
  <si>
    <t>TEMZA  90/46 ТН</t>
  </si>
  <si>
    <t>TEMZA 100/26 МТ</t>
  </si>
  <si>
    <t>TEMZA 100/26 ТН</t>
  </si>
  <si>
    <t>TEMZA 100/46 МТ</t>
  </si>
  <si>
    <t>TEMZA 100/46 ТН</t>
  </si>
  <si>
    <t>TEMZA 120/120/55 МТ</t>
  </si>
  <si>
    <t>TEMZA 120/120/55 ТН</t>
  </si>
  <si>
    <t>TEMZA 120/80/26  МТ L</t>
  </si>
  <si>
    <t>TEMZA 120/80/26  МТ R</t>
  </si>
  <si>
    <t>TEMZA 120/80/26  ТН L</t>
  </si>
  <si>
    <t>TEMZA 120/80/26  ТН R</t>
  </si>
  <si>
    <t>TEMZA 120/80/46  МТ L</t>
  </si>
  <si>
    <t>TEMZA 120/80/46  МТ R</t>
  </si>
  <si>
    <t>TEMZA 120/80/46  ТН L</t>
  </si>
  <si>
    <t>TEMZA 120/80/46 ТН R</t>
  </si>
  <si>
    <t>TEMZA 135/135/55 МТ</t>
  </si>
  <si>
    <t>TEMZA 135/135/55 ТН</t>
  </si>
  <si>
    <t>TEMZA 150/150/55 МТ</t>
  </si>
  <si>
    <t>TEMZA 150/150/55 ТН</t>
  </si>
  <si>
    <t>09.WISLA</t>
  </si>
  <si>
    <t>НОВАЯ WISLA МТ, ТН</t>
  </si>
  <si>
    <t>WISLA 150/80/50 МТ</t>
  </si>
  <si>
    <t>WISLA 150/80/50 ТН</t>
  </si>
  <si>
    <t>WISLA 170/80/50 МТ</t>
  </si>
  <si>
    <t>WISLA 170/80/50 ТН</t>
  </si>
  <si>
    <t>10. MORAVA</t>
  </si>
  <si>
    <t>MORAVA  80/26 МТ + поддон</t>
  </si>
  <si>
    <t>MORAVA  90/26 МТ + поддон</t>
  </si>
  <si>
    <t>MORAVA 80/26 МТ без поддона</t>
  </si>
  <si>
    <t>MORAVA 90/26 МТ без поддона</t>
  </si>
  <si>
    <t>11.NEVA</t>
  </si>
  <si>
    <t>NEVA Б/К 80/26  МТ</t>
  </si>
  <si>
    <t>NEVA Б/К 90/26  МТ</t>
  </si>
  <si>
    <t>12.REIN</t>
  </si>
  <si>
    <t>REIN 80,90,</t>
  </si>
  <si>
    <t>REIN 80/26 МТ</t>
  </si>
  <si>
    <t>REIN 80/43 МТ</t>
  </si>
  <si>
    <t>REIN 90/26 МТ</t>
  </si>
  <si>
    <t>REIN 90/46 МТ</t>
  </si>
  <si>
    <t>REIN Б/К 90/26  МТ</t>
  </si>
  <si>
    <t>REIN Б/К 90/46   МТ</t>
  </si>
  <si>
    <t>13.SEVAN</t>
  </si>
  <si>
    <t>SEVAN 90/26 МТ</t>
  </si>
  <si>
    <t>SEVAN 90/26 ПР</t>
  </si>
  <si>
    <t>SEVAN 90/46 МТ</t>
  </si>
  <si>
    <t>SEVAN 90/46 ПР</t>
  </si>
  <si>
    <t>14.QUADRO 80/90</t>
  </si>
  <si>
    <t>QUADRO 80/26 МТ</t>
  </si>
  <si>
    <t>QUADRO 90/26  МТ</t>
  </si>
  <si>
    <t>QUADRO Б/К 100/ 80/26  МТ</t>
  </si>
  <si>
    <t>QUADRO Б/К 80/26  МТ</t>
  </si>
  <si>
    <t>QUADRO Б/К 90/26  МТ</t>
  </si>
  <si>
    <t>QUADRO Б/К 90/70/26  МТ</t>
  </si>
  <si>
    <t>15 LENA</t>
  </si>
  <si>
    <t>LENA   90/26 МТ</t>
  </si>
  <si>
    <t>LENA  90/46 МТ</t>
  </si>
  <si>
    <t>LENA Б/К 90/26 МТ</t>
  </si>
  <si>
    <t>LENA Б/К 90/46 МТ</t>
  </si>
  <si>
    <t>16 AMUR</t>
  </si>
  <si>
    <t>AMUR  90/26 МТ</t>
  </si>
  <si>
    <t>AMUR  90/46 МТ</t>
  </si>
  <si>
    <t>AMUR Б/К 90/26 МТ</t>
  </si>
  <si>
    <t>AMUR Б/К 90/46 МТ</t>
  </si>
  <si>
    <t>17.Душевые  кабины DON</t>
  </si>
  <si>
    <t>DON  80/26 МТ + поддон</t>
  </si>
  <si>
    <t>DON  80/26 МТ без поддона</t>
  </si>
  <si>
    <t>DON  80/43 МТ + поддон</t>
  </si>
  <si>
    <t>DON  80/43 МТ без поддона</t>
  </si>
  <si>
    <t>DON  90/26 МТ + поддон</t>
  </si>
  <si>
    <t>DON  90/26 МТ без поддона</t>
  </si>
  <si>
    <t>DON  90/26 ТН без поддона</t>
  </si>
  <si>
    <t>DON  90/46 МТ + поддон</t>
  </si>
  <si>
    <t>DON  90/46 МТ без поддона</t>
  </si>
  <si>
    <t>DON 100/26 МТ + поддон</t>
  </si>
  <si>
    <t>DON 100/26 МТ без поддона</t>
  </si>
  <si>
    <t>DON 100/46 МТ + поддон</t>
  </si>
  <si>
    <t>DON 100/46 МТ без поддона</t>
  </si>
  <si>
    <t>18.Душевые  кабины DON LIGHT</t>
  </si>
  <si>
    <t>DON LIGHT 100/15 МТ + поддон</t>
  </si>
  <si>
    <t>DON LIGHT 100/15 МТ без поддона</t>
  </si>
  <si>
    <t>DON LIGHT 80/15 МТ + поддон</t>
  </si>
  <si>
    <t>DON LIGHT 80/15 МТ без поддона</t>
  </si>
  <si>
    <t>DON LIGHT 90/15 МТ + поддон</t>
  </si>
  <si>
    <t>DON LIGHT 90/15 МТ без поддона</t>
  </si>
  <si>
    <t>19.Душевые кабины DON  L R</t>
  </si>
  <si>
    <t>DON  90/70/26  МТ L + поддон</t>
  </si>
  <si>
    <t>DON  90/70/26  МТ R + поддон</t>
  </si>
  <si>
    <t>DON  90/70/26 МТ L  без поддона</t>
  </si>
  <si>
    <t>DON  90/70/26 МТ R  без поддона</t>
  </si>
  <si>
    <t>DON 100/80/26 МТ L  + поддон</t>
  </si>
  <si>
    <t>DON 100/80/26 МТ L  без поддона</t>
  </si>
  <si>
    <t>DON 100/80/26 МТ R  без поддона</t>
  </si>
  <si>
    <t>DON 100/80/26 МТ R + поддон</t>
  </si>
  <si>
    <t>DON 120/80/26 МТ L  без поддона</t>
  </si>
  <si>
    <t>DON 120/80/26 МТ L + поддон</t>
  </si>
  <si>
    <t>DON 120/80/26 МТ R  без поддона</t>
  </si>
  <si>
    <t>DON 120/80/26 МТ R + поддон</t>
  </si>
  <si>
    <t>20.АКРИЛОВЫЕ ВАННЫ RIVER</t>
  </si>
  <si>
    <t>АКРИЛОВАЯ ВАННА 120/120/55</t>
  </si>
  <si>
    <t>АКРИЛОВАЯ ВАННА 135/135/55</t>
  </si>
  <si>
    <t>АКРИЛОВАЯ ВАННА 150/150/55</t>
  </si>
  <si>
    <t>АКРИЛОВАЯ ВАННА 150/80/50</t>
  </si>
  <si>
    <t>АКРИЛОВАЯ ВАННА 170/80/50</t>
  </si>
  <si>
    <t>21.Двери для душа</t>
  </si>
  <si>
    <t>Дверь для душа BERING</t>
  </si>
  <si>
    <t>BERING 110 МТ</t>
  </si>
  <si>
    <t>BERING 110 ТН</t>
  </si>
  <si>
    <t>BERING 120 МТ</t>
  </si>
  <si>
    <t>BERING 120 ТН</t>
  </si>
  <si>
    <t>BERING 130 МТ</t>
  </si>
  <si>
    <t>BERING 130 ТН</t>
  </si>
  <si>
    <t>BERING 140 МТ</t>
  </si>
  <si>
    <t>BERING 140 ТН</t>
  </si>
  <si>
    <t>Дверь для душа BOSFOR</t>
  </si>
  <si>
    <t>BOSFOR  80   МТ</t>
  </si>
  <si>
    <t>BOSFOR  80   ТН</t>
  </si>
  <si>
    <t>BOSFOR  90   МТ</t>
  </si>
  <si>
    <t>BOSFOR  90   ТН</t>
  </si>
  <si>
    <t>Дверь для душа DREIKE</t>
  </si>
  <si>
    <t>DREIKE 120 МТ</t>
  </si>
  <si>
    <t>DREIKE 130 МТ</t>
  </si>
  <si>
    <t>DREIKE 140 МТ</t>
  </si>
  <si>
    <t>DREIKE 150 МТ</t>
  </si>
  <si>
    <t>Дверь для душа LA MANCHE</t>
  </si>
  <si>
    <t>LA MANCHE  80 МТ проф. белый</t>
  </si>
  <si>
    <t>LA MANCHE  90 МТ проф. белый</t>
  </si>
  <si>
    <t>LA MANCHE 100 МТ проф. белый</t>
  </si>
  <si>
    <t>LA MANCHE 120 МТ проф. белый</t>
  </si>
  <si>
    <t>LA MANCHE 130 МТ проф. белый</t>
  </si>
  <si>
    <t>Доборы для LA MANCHE VP 185 (185х7х4)</t>
  </si>
  <si>
    <t>Дверь для душа SUEZ</t>
  </si>
  <si>
    <t>SUEZ  80 МТ</t>
  </si>
  <si>
    <t>SUEZ  80 ТН</t>
  </si>
  <si>
    <t>SUEZ  90 МТ</t>
  </si>
  <si>
    <t>SUEZ  90 ТН</t>
  </si>
  <si>
    <t>SUEZ 100 МТ</t>
  </si>
  <si>
    <t>SUEZ 100 ТН</t>
  </si>
  <si>
    <t>SUEZ 110 МТ</t>
  </si>
  <si>
    <t>SUEZ 110 ТН</t>
  </si>
  <si>
    <t>22.Душевые ограждения EGER</t>
  </si>
  <si>
    <t>EGER 120 МТ 120*120*150 МТ</t>
  </si>
  <si>
    <t>EGER 135 МТ 135*135*150 МТ</t>
  </si>
  <si>
    <t>EGER 150 МТ 150*150*150 МТ</t>
  </si>
  <si>
    <t>23.Душевые панели RIVER</t>
  </si>
  <si>
    <t>RIVER 01 1000*270 мм</t>
  </si>
  <si>
    <t>RIVER 07 1100 *230 мм</t>
  </si>
  <si>
    <t>RIVER 08 1200*230 мм</t>
  </si>
  <si>
    <t>RIVER 09 1300*250 мм</t>
  </si>
  <si>
    <t>RIVER 10 1200*270 мм</t>
  </si>
  <si>
    <t>RIVER 11(бежевый) 1100*250 мм</t>
  </si>
  <si>
    <t>RIVER 11(белый) 1100*250 мм</t>
  </si>
  <si>
    <t>RIVER 11(красный) 1100*250 мм</t>
  </si>
  <si>
    <t>RIVER 11(черный) 1100*250 мм</t>
  </si>
  <si>
    <t>24.Парогенератор</t>
  </si>
  <si>
    <t>Парогенератор SG-15</t>
  </si>
  <si>
    <t>Парогенератор SG-26</t>
  </si>
  <si>
    <t>Парогенератор SG-46</t>
  </si>
  <si>
    <t>25.Поддоны</t>
  </si>
  <si>
    <t>ПОДДОНЫ АКРИЛОВЫЕ</t>
  </si>
  <si>
    <t>поддон  RIVER   80*80*15  квадрат TANA</t>
  </si>
  <si>
    <t>поддон  RIVER   80*80*26  квадрат</t>
  </si>
  <si>
    <t>поддон  RIVER   90*90*15  квадрат TANA</t>
  </si>
  <si>
    <t>поддон  RIVER   90*90*26  квадрат</t>
  </si>
  <si>
    <t>поддон  RIVER  100*100*15  полукруг LIGHT</t>
  </si>
  <si>
    <t>поддон  RIVER  100*100*15 квадрат TANA</t>
  </si>
  <si>
    <t>поддон  RIVER  80*80*15  полукруг LIGHT</t>
  </si>
  <si>
    <t>поддон  RIVER  80*80*26  полукруг</t>
  </si>
  <si>
    <t>поддон  RIVER  80*80*43 полукруг</t>
  </si>
  <si>
    <t>поддон  RIVER  90*90*15  полукруг LIGHT</t>
  </si>
  <si>
    <t>поддон  RIVER  90*90*26  полукруг</t>
  </si>
  <si>
    <t>поддон  RIVER  90*90*38 квадрат</t>
  </si>
  <si>
    <t>поддон  RIVER  90*90*46 полукруг</t>
  </si>
  <si>
    <t>поддон  RIVER 100*100*26  полукруг</t>
  </si>
  <si>
    <t>поддон  RIVER 100*100*46  полукруг</t>
  </si>
  <si>
    <t>поддон  RIVER 110*80*26  L</t>
  </si>
  <si>
    <t>поддон  RIVER 110*80*26  R</t>
  </si>
  <si>
    <t>поддон  RIVER 110*80*46  L</t>
  </si>
  <si>
    <t>поддон  RIVER 110*80*46  R</t>
  </si>
  <si>
    <t>поддон  RIVER 120*80*26  L</t>
  </si>
  <si>
    <t>поддон  RIVER 120*80*26  R</t>
  </si>
  <si>
    <t>поддон  RIVER 120*80*46  L</t>
  </si>
  <si>
    <t>поддон  RIVER 120*80*46  R</t>
  </si>
  <si>
    <t>поддон  RIVER 120*90*26  L</t>
  </si>
  <si>
    <t>поддон  RIVER 120*90*26  R</t>
  </si>
  <si>
    <t>поддон RIVER  90*70*26  L</t>
  </si>
  <si>
    <t>поддон RIVER  90*70*26  R</t>
  </si>
  <si>
    <t>поддон RIVER  90*70*26 S</t>
  </si>
  <si>
    <t>поддон RIVER 100*80*26  L</t>
  </si>
  <si>
    <t>поддон RIVER 100*80*26  R</t>
  </si>
  <si>
    <t>поддон RIVER 100*80*26 S</t>
  </si>
  <si>
    <t>поддон RIVER 120*80*26 SENA</t>
  </si>
  <si>
    <t>поддон RIVER 120*80*50 SENA</t>
  </si>
  <si>
    <t>ПОДДОНЫ СТАЛЬНЫЕ</t>
  </si>
  <si>
    <t>поддон 70*70*13 стальной</t>
  </si>
  <si>
    <t>поддон 80*80*13 стальной</t>
  </si>
  <si>
    <t>поддон 90*90*16 стальной</t>
  </si>
  <si>
    <t>26.Сиденья</t>
  </si>
  <si>
    <t>Сиденье  откидное WISLA.DUNAY 150/170</t>
  </si>
  <si>
    <t>Сиденье для душа откидное</t>
  </si>
  <si>
    <t>27.Шторки на ванну</t>
  </si>
  <si>
    <t>Штора на ванну BAIKAL</t>
  </si>
  <si>
    <t>BAIKAL 75   MT</t>
  </si>
  <si>
    <t>BAIKAL 75 ПР</t>
  </si>
  <si>
    <t>Штора на ванну RITSA</t>
  </si>
  <si>
    <t>RITSA 150 МТ</t>
  </si>
  <si>
    <t>RITSA 170 МТ проф. белый</t>
  </si>
  <si>
    <t>Доборы для RITSA VP 185 (150х7х4) белый</t>
  </si>
  <si>
    <t>Итого</t>
  </si>
  <si>
    <t>USD</t>
  </si>
  <si>
    <t>Базовая цена EURO</t>
  </si>
  <si>
    <t>МРЦ EURO</t>
  </si>
  <si>
    <t xml:space="preserve">МРЦ руб. </t>
  </si>
  <si>
    <t xml:space="preserve">Акция </t>
  </si>
  <si>
    <t>HIT продаж</t>
  </si>
  <si>
    <t>НОВИНКА</t>
  </si>
  <si>
    <t>Новинка</t>
  </si>
  <si>
    <t>,</t>
  </si>
  <si>
    <t>DESNA 120/90/46 МТ L</t>
  </si>
  <si>
    <t>DESNA 120/90/46 МТ R</t>
  </si>
  <si>
    <t>LA MANCHE 140 МТ  проф. Белый</t>
  </si>
  <si>
    <t>LA MANCHE 110 МТ  проф. белый</t>
  </si>
  <si>
    <t>Скидка от базовой цены 10%, кроме позиций АКЦИЯ!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</si>
</sst>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sz val="2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8F2D8"/>
        <bgColor indexed="64"/>
      </patternFill>
    </fill>
  </fills>
  <borders count="3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1" applyFont="1"/>
    <xf numFmtId="0" fontId="4" fillId="0" borderId="0" xfId="1" applyFont="1"/>
    <xf numFmtId="49" fontId="3" fillId="4" borderId="2" xfId="2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/>
    </xf>
    <xf numFmtId="49" fontId="3" fillId="4" borderId="0" xfId="2" applyNumberFormat="1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/>
    </xf>
    <xf numFmtId="1" fontId="0" fillId="0" borderId="1" xfId="0" applyNumberFormat="1" applyBorder="1" applyAlignment="1">
      <alignment horizontal="right" vertical="top"/>
    </xf>
    <xf numFmtId="1" fontId="2" fillId="2" borderId="1" xfId="0" applyNumberFormat="1" applyFont="1" applyFill="1" applyBorder="1" applyAlignment="1">
      <alignment horizontal="left" vertical="top"/>
    </xf>
    <xf numFmtId="1" fontId="0" fillId="0" borderId="0" xfId="0" applyNumberFormat="1" applyAlignment="1">
      <alignment horizontal="left"/>
    </xf>
    <xf numFmtId="3" fontId="5" fillId="3" borderId="1" xfId="0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1" fontId="5" fillId="3" borderId="1" xfId="0" applyNumberFormat="1" applyFont="1" applyFill="1" applyBorder="1" applyAlignment="1">
      <alignment horizontal="right" vertical="top"/>
    </xf>
    <xf numFmtId="1" fontId="2" fillId="2" borderId="1" xfId="0" applyNumberFormat="1" applyFont="1" applyFill="1" applyBorder="1" applyAlignment="1">
      <alignment horizontal="right" vertical="top" wrapText="1"/>
    </xf>
    <xf numFmtId="1" fontId="1" fillId="3" borderId="1" xfId="0" applyNumberFormat="1" applyFont="1" applyFill="1" applyBorder="1" applyAlignment="1">
      <alignment horizontal="right" vertical="top"/>
    </xf>
    <xf numFmtId="1" fontId="0" fillId="0" borderId="1" xfId="0" applyNumberFormat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horizontal="right" vertical="top"/>
    </xf>
    <xf numFmtId="1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 vertical="top"/>
    </xf>
    <xf numFmtId="1" fontId="6" fillId="0" borderId="1" xfId="0" applyNumberFormat="1" applyFont="1" applyBorder="1" applyAlignment="1">
      <alignment horizontal="right" vertical="top" wrapText="1"/>
    </xf>
    <xf numFmtId="0" fontId="6" fillId="0" borderId="0" xfId="0" applyFont="1"/>
    <xf numFmtId="0" fontId="2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0" fillId="0" borderId="0" xfId="0" applyAlignment="1"/>
    <xf numFmtId="0" fontId="8" fillId="0" borderId="0" xfId="0" applyFont="1"/>
  </cellXfs>
  <cellStyles count="3">
    <cellStyle name="Обычный" xfId="0" builtinId="0"/>
    <cellStyle name="Обычный 2" xfId="2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J541"/>
  <sheetViews>
    <sheetView tabSelected="1" topLeftCell="A298" workbookViewId="0">
      <selection activeCell="J334" sqref="J334"/>
    </sheetView>
  </sheetViews>
  <sheetFormatPr defaultColWidth="10.1640625" defaultRowHeight="11.45" customHeight="1" outlineLevelRow="3" x14ac:dyDescent="0.2"/>
  <cols>
    <col min="1" max="1" width="4.33203125" customWidth="1"/>
    <col min="2" max="2" width="54.6640625" style="32" customWidth="1"/>
    <col min="3" max="3" width="11.33203125" style="11" customWidth="1"/>
    <col min="4" max="4" width="12" style="23" customWidth="1"/>
    <col min="5" max="5" width="12.1640625" style="17" customWidth="1"/>
    <col min="6" max="6" width="11.83203125" style="17" customWidth="1"/>
    <col min="8" max="8" width="10.1640625" customWidth="1"/>
    <col min="9" max="9" width="10.1640625" hidden="1" customWidth="1"/>
    <col min="10" max="10" width="88.6640625" customWidth="1"/>
  </cols>
  <sheetData>
    <row r="1" spans="2:10" ht="61.5" customHeight="1" x14ac:dyDescent="0.35">
      <c r="B1" s="3" t="s">
        <v>0</v>
      </c>
      <c r="C1" s="6" t="s">
        <v>323</v>
      </c>
      <c r="D1" s="18" t="s">
        <v>324</v>
      </c>
      <c r="E1" s="12" t="s">
        <v>325</v>
      </c>
      <c r="F1" s="4" t="s">
        <v>326</v>
      </c>
      <c r="G1" s="1" t="s">
        <v>322</v>
      </c>
      <c r="H1" s="2">
        <v>60</v>
      </c>
      <c r="J1" s="33" t="s">
        <v>335</v>
      </c>
    </row>
    <row r="2" spans="2:10" ht="18" customHeight="1" x14ac:dyDescent="0.25">
      <c r="B2" s="5"/>
      <c r="C2" s="6"/>
      <c r="D2" s="18"/>
      <c r="E2" s="12"/>
      <c r="F2" s="4"/>
      <c r="G2" s="1"/>
      <c r="H2" s="2"/>
    </row>
    <row r="3" spans="2:10" ht="21.75" customHeight="1" x14ac:dyDescent="0.25">
      <c r="B3" s="27" t="s">
        <v>0</v>
      </c>
      <c r="C3" s="7" t="s">
        <v>1</v>
      </c>
      <c r="D3" s="19"/>
      <c r="E3" s="13"/>
      <c r="F3" s="13" t="s">
        <v>2</v>
      </c>
      <c r="G3" s="1"/>
      <c r="H3" s="2"/>
    </row>
    <row r="4" spans="2:10" ht="11.1" customHeight="1" x14ac:dyDescent="0.2">
      <c r="B4" s="28" t="s">
        <v>3</v>
      </c>
      <c r="C4" s="8"/>
      <c r="D4" s="20"/>
      <c r="E4" s="14"/>
      <c r="F4" s="14"/>
    </row>
    <row r="5" spans="2:10" ht="11.1" customHeight="1" outlineLevel="1" x14ac:dyDescent="0.2">
      <c r="B5" s="28" t="s">
        <v>4</v>
      </c>
      <c r="C5" s="8"/>
      <c r="D5" s="20"/>
      <c r="E5" s="14"/>
      <c r="F5" s="14"/>
    </row>
    <row r="6" spans="2:10" ht="11.1" customHeight="1" outlineLevel="1" x14ac:dyDescent="0.2">
      <c r="B6" s="29" t="s">
        <v>5</v>
      </c>
      <c r="C6" s="9">
        <v>652</v>
      </c>
      <c r="D6" s="21">
        <f t="shared" ref="D6:D60" si="0">C6*1.07</f>
        <v>697.64</v>
      </c>
      <c r="E6" s="24">
        <f>C6*1.07*$H$1</f>
        <v>41858.400000000001</v>
      </c>
      <c r="F6" s="15"/>
    </row>
    <row r="7" spans="2:10" ht="11.1" customHeight="1" outlineLevel="1" x14ac:dyDescent="0.2">
      <c r="B7" s="29" t="s">
        <v>6</v>
      </c>
      <c r="C7" s="9">
        <v>652</v>
      </c>
      <c r="D7" s="21">
        <f t="shared" si="0"/>
        <v>697.64</v>
      </c>
      <c r="E7" s="24">
        <f t="shared" ref="E7:E61" si="1">C7*1.07*$H$1</f>
        <v>41858.400000000001</v>
      </c>
      <c r="F7" s="15"/>
    </row>
    <row r="8" spans="2:10" ht="11.1" customHeight="1" outlineLevel="1" x14ac:dyDescent="0.2">
      <c r="B8" s="29" t="s">
        <v>7</v>
      </c>
      <c r="C8" s="9">
        <v>709</v>
      </c>
      <c r="D8" s="21">
        <f t="shared" si="0"/>
        <v>758.63</v>
      </c>
      <c r="E8" s="24">
        <f t="shared" si="1"/>
        <v>45517.8</v>
      </c>
      <c r="F8" s="15"/>
    </row>
    <row r="9" spans="2:10" ht="11.1" customHeight="1" outlineLevel="1" x14ac:dyDescent="0.2">
      <c r="B9" s="29" t="s">
        <v>8</v>
      </c>
      <c r="C9" s="9">
        <v>709</v>
      </c>
      <c r="D9" s="21">
        <f t="shared" si="0"/>
        <v>758.63</v>
      </c>
      <c r="E9" s="24">
        <f t="shared" si="1"/>
        <v>45517.8</v>
      </c>
      <c r="F9" s="15"/>
    </row>
    <row r="10" spans="2:10" ht="11.1" customHeight="1" outlineLevel="1" x14ac:dyDescent="0.2">
      <c r="B10" s="29" t="s">
        <v>9</v>
      </c>
      <c r="C10" s="9">
        <v>312</v>
      </c>
      <c r="D10" s="21">
        <f t="shared" si="0"/>
        <v>333.84000000000003</v>
      </c>
      <c r="E10" s="24">
        <f t="shared" si="1"/>
        <v>20030.400000000001</v>
      </c>
      <c r="F10" s="15"/>
      <c r="G10" s="26" t="s">
        <v>328</v>
      </c>
    </row>
    <row r="11" spans="2:10" ht="11.1" customHeight="1" outlineLevel="1" x14ac:dyDescent="0.2">
      <c r="B11" s="29" t="s">
        <v>10</v>
      </c>
      <c r="C11" s="9">
        <v>334</v>
      </c>
      <c r="D11" s="21">
        <f t="shared" si="0"/>
        <v>357.38</v>
      </c>
      <c r="E11" s="24">
        <f t="shared" si="1"/>
        <v>21442.799999999999</v>
      </c>
      <c r="F11" s="15"/>
      <c r="G11" s="26" t="s">
        <v>327</v>
      </c>
    </row>
    <row r="12" spans="2:10" ht="11.1" customHeight="1" outlineLevel="1" x14ac:dyDescent="0.2">
      <c r="B12" s="29" t="s">
        <v>11</v>
      </c>
      <c r="C12" s="9">
        <v>356</v>
      </c>
      <c r="D12" s="21">
        <f t="shared" si="0"/>
        <v>380.92</v>
      </c>
      <c r="E12" s="24">
        <f t="shared" si="1"/>
        <v>22855.200000000001</v>
      </c>
      <c r="F12" s="15"/>
      <c r="G12" s="26" t="s">
        <v>327</v>
      </c>
    </row>
    <row r="13" spans="2:10" ht="11.1" customHeight="1" outlineLevel="1" x14ac:dyDescent="0.2">
      <c r="B13" s="29" t="s">
        <v>16</v>
      </c>
      <c r="C13" s="9">
        <v>310</v>
      </c>
      <c r="D13" s="21">
        <f>C13*1.07</f>
        <v>331.70000000000005</v>
      </c>
      <c r="E13" s="24">
        <f>C13*1.07*$H$1</f>
        <v>19902.000000000004</v>
      </c>
      <c r="F13" s="15"/>
      <c r="G13" s="26" t="s">
        <v>327</v>
      </c>
    </row>
    <row r="14" spans="2:10" ht="11.1" customHeight="1" outlineLevel="1" x14ac:dyDescent="0.2">
      <c r="B14" s="29" t="s">
        <v>17</v>
      </c>
      <c r="C14" s="9">
        <v>326</v>
      </c>
      <c r="D14" s="21">
        <f>C14*1.07</f>
        <v>348.82</v>
      </c>
      <c r="E14" s="24">
        <f>C14*1.07*$H$1</f>
        <v>20929.2</v>
      </c>
      <c r="F14" s="15"/>
      <c r="G14" s="26" t="s">
        <v>327</v>
      </c>
    </row>
    <row r="15" spans="2:10" ht="11.1" customHeight="1" outlineLevel="1" x14ac:dyDescent="0.2">
      <c r="B15" s="29" t="s">
        <v>18</v>
      </c>
      <c r="C15" s="9">
        <v>352</v>
      </c>
      <c r="D15" s="21">
        <f>C15*1.07</f>
        <v>376.64000000000004</v>
      </c>
      <c r="E15" s="24">
        <f>C15*1.07*$H$1</f>
        <v>22598.400000000001</v>
      </c>
      <c r="F15" s="15"/>
      <c r="G15" s="26" t="s">
        <v>327</v>
      </c>
    </row>
    <row r="16" spans="2:10" ht="11.1" customHeight="1" outlineLevel="1" x14ac:dyDescent="0.2">
      <c r="B16" s="29" t="s">
        <v>12</v>
      </c>
      <c r="C16" s="9">
        <v>738</v>
      </c>
      <c r="D16" s="21">
        <f t="shared" si="0"/>
        <v>789.66000000000008</v>
      </c>
      <c r="E16" s="24">
        <f t="shared" si="1"/>
        <v>47379.600000000006</v>
      </c>
      <c r="F16" s="15"/>
    </row>
    <row r="17" spans="2:6" ht="11.1" customHeight="1" x14ac:dyDescent="0.2">
      <c r="B17" s="29" t="s">
        <v>13</v>
      </c>
      <c r="C17" s="9">
        <v>738</v>
      </c>
      <c r="D17" s="21">
        <f t="shared" si="0"/>
        <v>789.66000000000008</v>
      </c>
      <c r="E17" s="24">
        <f t="shared" si="1"/>
        <v>47379.600000000006</v>
      </c>
      <c r="F17" s="15"/>
    </row>
    <row r="18" spans="2:6" ht="11.1" customHeight="1" outlineLevel="1" x14ac:dyDescent="0.2">
      <c r="B18" s="29" t="s">
        <v>14</v>
      </c>
      <c r="C18" s="9">
        <v>852</v>
      </c>
      <c r="D18" s="21">
        <f t="shared" si="0"/>
        <v>911.6400000000001</v>
      </c>
      <c r="E18" s="24">
        <f t="shared" si="1"/>
        <v>54698.400000000009</v>
      </c>
      <c r="F18" s="15"/>
    </row>
    <row r="19" spans="2:6" ht="11.1" customHeight="1" outlineLevel="2" x14ac:dyDescent="0.2">
      <c r="B19" s="29" t="s">
        <v>15</v>
      </c>
      <c r="C19" s="9">
        <v>852</v>
      </c>
      <c r="D19" s="21">
        <f t="shared" si="0"/>
        <v>911.6400000000001</v>
      </c>
      <c r="E19" s="24">
        <f t="shared" si="1"/>
        <v>54698.400000000009</v>
      </c>
      <c r="F19" s="15"/>
    </row>
    <row r="20" spans="2:6" ht="11.1" customHeight="1" outlineLevel="2" x14ac:dyDescent="0.2">
      <c r="B20" s="29" t="s">
        <v>19</v>
      </c>
      <c r="C20" s="9">
        <v>520</v>
      </c>
      <c r="D20" s="21">
        <f t="shared" si="0"/>
        <v>556.4</v>
      </c>
      <c r="E20" s="24">
        <f t="shared" si="1"/>
        <v>33384</v>
      </c>
      <c r="F20" s="15"/>
    </row>
    <row r="21" spans="2:6" ht="11.1" customHeight="1" outlineLevel="1" x14ac:dyDescent="0.2">
      <c r="B21" s="29" t="s">
        <v>20</v>
      </c>
      <c r="C21" s="9">
        <v>520</v>
      </c>
      <c r="D21" s="21">
        <f t="shared" si="0"/>
        <v>556.4</v>
      </c>
      <c r="E21" s="24">
        <f t="shared" si="1"/>
        <v>33384</v>
      </c>
      <c r="F21" s="15"/>
    </row>
    <row r="22" spans="2:6" ht="11.1" customHeight="1" outlineLevel="2" x14ac:dyDescent="0.2">
      <c r="B22" s="29" t="s">
        <v>21</v>
      </c>
      <c r="C22" s="9">
        <v>550</v>
      </c>
      <c r="D22" s="21">
        <f t="shared" si="0"/>
        <v>588.5</v>
      </c>
      <c r="E22" s="24">
        <f t="shared" si="1"/>
        <v>35310</v>
      </c>
      <c r="F22" s="15"/>
    </row>
    <row r="23" spans="2:6" ht="11.1" customHeight="1" outlineLevel="2" x14ac:dyDescent="0.2">
      <c r="B23" s="29" t="s">
        <v>22</v>
      </c>
      <c r="C23" s="9">
        <v>550</v>
      </c>
      <c r="D23" s="21">
        <f t="shared" si="0"/>
        <v>588.5</v>
      </c>
      <c r="E23" s="24">
        <f t="shared" si="1"/>
        <v>35310</v>
      </c>
      <c r="F23" s="15"/>
    </row>
    <row r="24" spans="2:6" ht="11.1" customHeight="1" outlineLevel="1" x14ac:dyDescent="0.2">
      <c r="B24" s="29" t="s">
        <v>23</v>
      </c>
      <c r="C24" s="9">
        <v>370</v>
      </c>
      <c r="D24" s="21"/>
      <c r="E24" s="24"/>
      <c r="F24" s="15" t="s">
        <v>2</v>
      </c>
    </row>
    <row r="25" spans="2:6" ht="11.1" customHeight="1" outlineLevel="2" x14ac:dyDescent="0.2">
      <c r="B25" s="28" t="s">
        <v>24</v>
      </c>
      <c r="C25" s="8"/>
      <c r="D25" s="20"/>
      <c r="E25" s="14"/>
      <c r="F25" s="14"/>
    </row>
    <row r="26" spans="2:6" ht="11.1" customHeight="1" outlineLevel="2" x14ac:dyDescent="0.2">
      <c r="B26" s="28" t="s">
        <v>25</v>
      </c>
      <c r="C26" s="8"/>
      <c r="D26" s="20"/>
      <c r="E26" s="14"/>
      <c r="F26" s="14"/>
    </row>
    <row r="27" spans="2:6" ht="11.1" customHeight="1" outlineLevel="2" x14ac:dyDescent="0.2">
      <c r="B27" s="29" t="s">
        <v>26</v>
      </c>
      <c r="C27" s="9">
        <v>270</v>
      </c>
      <c r="D27" s="21">
        <f t="shared" si="0"/>
        <v>288.90000000000003</v>
      </c>
      <c r="E27" s="24">
        <f t="shared" si="1"/>
        <v>17334.000000000004</v>
      </c>
      <c r="F27" s="15"/>
    </row>
    <row r="28" spans="2:6" ht="11.1" customHeight="1" outlineLevel="2" x14ac:dyDescent="0.2">
      <c r="B28" s="29" t="s">
        <v>27</v>
      </c>
      <c r="C28" s="9">
        <v>274</v>
      </c>
      <c r="D28" s="21">
        <f t="shared" si="0"/>
        <v>293.18</v>
      </c>
      <c r="E28" s="24">
        <f t="shared" si="1"/>
        <v>17590.8</v>
      </c>
      <c r="F28" s="15"/>
    </row>
    <row r="29" spans="2:6" ht="11.1" customHeight="1" outlineLevel="1" x14ac:dyDescent="0.2">
      <c r="B29" s="29" t="s">
        <v>28</v>
      </c>
      <c r="C29" s="9">
        <v>292</v>
      </c>
      <c r="D29" s="21">
        <f t="shared" si="0"/>
        <v>312.44</v>
      </c>
      <c r="E29" s="24">
        <f t="shared" si="1"/>
        <v>18746.400000000001</v>
      </c>
      <c r="F29" s="15"/>
    </row>
    <row r="30" spans="2:6" ht="11.1" customHeight="1" outlineLevel="2" x14ac:dyDescent="0.2">
      <c r="B30" s="29" t="s">
        <v>29</v>
      </c>
      <c r="C30" s="9">
        <v>254</v>
      </c>
      <c r="D30" s="21"/>
      <c r="E30" s="24"/>
      <c r="F30" s="15" t="s">
        <v>2</v>
      </c>
    </row>
    <row r="31" spans="2:6" ht="11.1" customHeight="1" outlineLevel="2" x14ac:dyDescent="0.2">
      <c r="B31" s="29" t="s">
        <v>30</v>
      </c>
      <c r="C31" s="9">
        <v>292</v>
      </c>
      <c r="D31" s="21">
        <f t="shared" si="0"/>
        <v>312.44</v>
      </c>
      <c r="E31" s="24">
        <f t="shared" si="1"/>
        <v>18746.400000000001</v>
      </c>
      <c r="F31" s="15"/>
    </row>
    <row r="32" spans="2:6" ht="11.1" customHeight="1" outlineLevel="1" x14ac:dyDescent="0.2">
      <c r="B32" s="29" t="s">
        <v>31</v>
      </c>
      <c r="C32" s="9">
        <v>296</v>
      </c>
      <c r="D32" s="21">
        <f t="shared" si="0"/>
        <v>316.72000000000003</v>
      </c>
      <c r="E32" s="24">
        <f t="shared" si="1"/>
        <v>19003.2</v>
      </c>
      <c r="F32" s="15"/>
    </row>
    <row r="33" spans="2:6" ht="11.1" customHeight="1" outlineLevel="2" x14ac:dyDescent="0.2">
      <c r="B33" s="29" t="s">
        <v>32</v>
      </c>
      <c r="C33" s="9">
        <v>320</v>
      </c>
      <c r="D33" s="21">
        <f t="shared" si="0"/>
        <v>342.40000000000003</v>
      </c>
      <c r="E33" s="24">
        <f t="shared" si="1"/>
        <v>20544.000000000004</v>
      </c>
      <c r="F33" s="15"/>
    </row>
    <row r="34" spans="2:6" ht="11.1" customHeight="1" outlineLevel="2" x14ac:dyDescent="0.2">
      <c r="B34" s="29" t="s">
        <v>33</v>
      </c>
      <c r="C34" s="9">
        <v>277</v>
      </c>
      <c r="D34" s="21"/>
      <c r="E34" s="24"/>
      <c r="F34" s="15" t="s">
        <v>2</v>
      </c>
    </row>
    <row r="35" spans="2:6" ht="11.1" customHeight="1" outlineLevel="2" x14ac:dyDescent="0.2">
      <c r="B35" s="29" t="s">
        <v>34</v>
      </c>
      <c r="C35" s="9">
        <v>324</v>
      </c>
      <c r="D35" s="21">
        <f>C35*1.07</f>
        <v>346.68</v>
      </c>
      <c r="E35" s="24">
        <f>C35*1.07*$H$1</f>
        <v>20800.8</v>
      </c>
      <c r="F35" s="15"/>
    </row>
    <row r="36" spans="2:6" ht="11.1" customHeight="1" outlineLevel="2" x14ac:dyDescent="0.2">
      <c r="B36" s="29" t="s">
        <v>35</v>
      </c>
      <c r="C36" s="9">
        <v>320</v>
      </c>
      <c r="D36" s="21">
        <f t="shared" si="0"/>
        <v>342.40000000000003</v>
      </c>
      <c r="E36" s="24">
        <f t="shared" si="1"/>
        <v>20544.000000000004</v>
      </c>
      <c r="F36" s="15"/>
    </row>
    <row r="37" spans="2:6" ht="11.1" customHeight="1" x14ac:dyDescent="0.2">
      <c r="B37" s="29" t="s">
        <v>36</v>
      </c>
      <c r="C37" s="9">
        <v>320</v>
      </c>
      <c r="D37" s="21">
        <f t="shared" si="0"/>
        <v>342.40000000000003</v>
      </c>
      <c r="E37" s="24">
        <f t="shared" si="1"/>
        <v>20544.000000000004</v>
      </c>
      <c r="F37" s="15"/>
    </row>
    <row r="38" spans="2:6" ht="11.1" customHeight="1" outlineLevel="1" x14ac:dyDescent="0.2">
      <c r="B38" s="29" t="s">
        <v>37</v>
      </c>
      <c r="C38" s="9">
        <v>346</v>
      </c>
      <c r="D38" s="21">
        <f t="shared" si="0"/>
        <v>370.22</v>
      </c>
      <c r="E38" s="24">
        <f t="shared" si="1"/>
        <v>22213.200000000001</v>
      </c>
      <c r="F38" s="15"/>
    </row>
    <row r="39" spans="2:6" ht="11.1" customHeight="1" outlineLevel="2" x14ac:dyDescent="0.2">
      <c r="B39" s="29" t="s">
        <v>38</v>
      </c>
      <c r="C39" s="9">
        <v>346</v>
      </c>
      <c r="D39" s="21">
        <f t="shared" si="0"/>
        <v>370.22</v>
      </c>
      <c r="E39" s="24">
        <f t="shared" si="1"/>
        <v>22213.200000000001</v>
      </c>
      <c r="F39" s="15"/>
    </row>
    <row r="40" spans="2:6" ht="11.1" customHeight="1" outlineLevel="1" x14ac:dyDescent="0.2">
      <c r="B40" s="29" t="s">
        <v>331</v>
      </c>
      <c r="C40" s="9">
        <v>350</v>
      </c>
      <c r="D40" s="21">
        <f t="shared" ref="D40:D41" si="2">C40*1.07</f>
        <v>374.5</v>
      </c>
      <c r="E40" s="24">
        <f t="shared" ref="E40:E41" si="3">C40*1.07*$H$1</f>
        <v>22470</v>
      </c>
      <c r="F40" s="15"/>
    </row>
    <row r="41" spans="2:6" ht="11.1" customHeight="1" outlineLevel="2" x14ac:dyDescent="0.2">
      <c r="B41" s="29" t="s">
        <v>332</v>
      </c>
      <c r="C41" s="9">
        <v>350</v>
      </c>
      <c r="D41" s="21">
        <f t="shared" si="2"/>
        <v>374.5</v>
      </c>
      <c r="E41" s="24">
        <f t="shared" si="3"/>
        <v>22470</v>
      </c>
      <c r="F41" s="15"/>
    </row>
    <row r="42" spans="2:6" ht="11.1" customHeight="1" outlineLevel="2" x14ac:dyDescent="0.2">
      <c r="B42" s="29" t="s">
        <v>39</v>
      </c>
      <c r="C42" s="9">
        <v>260</v>
      </c>
      <c r="D42" s="21">
        <f t="shared" si="0"/>
        <v>278.2</v>
      </c>
      <c r="E42" s="24">
        <f t="shared" si="1"/>
        <v>16692</v>
      </c>
      <c r="F42" s="15"/>
    </row>
    <row r="43" spans="2:6" ht="11.1" customHeight="1" outlineLevel="2" x14ac:dyDescent="0.2">
      <c r="B43" s="29" t="s">
        <v>40</v>
      </c>
      <c r="C43" s="9">
        <v>217</v>
      </c>
      <c r="D43" s="21"/>
      <c r="E43" s="24"/>
      <c r="F43" s="15" t="s">
        <v>2</v>
      </c>
    </row>
    <row r="44" spans="2:6" ht="11.1" customHeight="1" outlineLevel="2" x14ac:dyDescent="0.2">
      <c r="B44" s="28" t="s">
        <v>41</v>
      </c>
      <c r="C44" s="8"/>
      <c r="D44" s="20"/>
      <c r="E44" s="14"/>
      <c r="F44" s="14"/>
    </row>
    <row r="45" spans="2:6" ht="11.1" customHeight="1" outlineLevel="2" x14ac:dyDescent="0.2">
      <c r="B45" s="28" t="s">
        <v>42</v>
      </c>
      <c r="C45" s="8"/>
      <c r="D45" s="20"/>
      <c r="E45" s="14"/>
      <c r="F45" s="14"/>
    </row>
    <row r="46" spans="2:6" ht="11.1" customHeight="1" outlineLevel="2" x14ac:dyDescent="0.2">
      <c r="B46" s="29" t="s">
        <v>43</v>
      </c>
      <c r="C46" s="9">
        <v>298</v>
      </c>
      <c r="D46" s="21">
        <f t="shared" si="0"/>
        <v>318.86</v>
      </c>
      <c r="E46" s="24">
        <f t="shared" si="1"/>
        <v>19131.600000000002</v>
      </c>
      <c r="F46" s="15"/>
    </row>
    <row r="47" spans="2:6" ht="11.1" customHeight="1" outlineLevel="2" x14ac:dyDescent="0.2">
      <c r="B47" s="29" t="s">
        <v>44</v>
      </c>
      <c r="C47" s="9">
        <v>304</v>
      </c>
      <c r="D47" s="21">
        <f t="shared" si="0"/>
        <v>325.28000000000003</v>
      </c>
      <c r="E47" s="24">
        <f t="shared" si="1"/>
        <v>19516.800000000003</v>
      </c>
      <c r="F47" s="15"/>
    </row>
    <row r="48" spans="2:6" ht="11.1" customHeight="1" outlineLevel="1" x14ac:dyDescent="0.2">
      <c r="B48" s="29" t="s">
        <v>45</v>
      </c>
      <c r="C48" s="9">
        <v>300</v>
      </c>
      <c r="D48" s="21">
        <f t="shared" si="0"/>
        <v>321</v>
      </c>
      <c r="E48" s="24">
        <f t="shared" si="1"/>
        <v>19260</v>
      </c>
      <c r="F48" s="15"/>
    </row>
    <row r="49" spans="2:6" ht="11.1" customHeight="1" outlineLevel="2" x14ac:dyDescent="0.2">
      <c r="B49" s="29" t="s">
        <v>46</v>
      </c>
      <c r="C49" s="9">
        <v>306</v>
      </c>
      <c r="D49" s="21">
        <f t="shared" si="0"/>
        <v>327.42</v>
      </c>
      <c r="E49" s="24">
        <f t="shared" si="1"/>
        <v>19645.2</v>
      </c>
      <c r="F49" s="15"/>
    </row>
    <row r="50" spans="2:6" ht="11.1" customHeight="1" outlineLevel="2" x14ac:dyDescent="0.2">
      <c r="B50" s="29" t="s">
        <v>47</v>
      </c>
      <c r="C50" s="9">
        <v>322</v>
      </c>
      <c r="D50" s="21">
        <f t="shared" si="0"/>
        <v>344.54</v>
      </c>
      <c r="E50" s="24">
        <f t="shared" si="1"/>
        <v>20672.400000000001</v>
      </c>
      <c r="F50" s="15"/>
    </row>
    <row r="51" spans="2:6" ht="11.1" customHeight="1" outlineLevel="2" x14ac:dyDescent="0.2">
      <c r="B51" s="29" t="s">
        <v>48</v>
      </c>
      <c r="C51" s="9">
        <v>280</v>
      </c>
      <c r="D51" s="21"/>
      <c r="E51" s="24"/>
      <c r="F51" s="15" t="s">
        <v>2</v>
      </c>
    </row>
    <row r="52" spans="2:6" ht="11.1" customHeight="1" outlineLevel="2" x14ac:dyDescent="0.2">
      <c r="B52" s="29" t="s">
        <v>49</v>
      </c>
      <c r="C52" s="9">
        <v>322</v>
      </c>
      <c r="D52" s="21">
        <f t="shared" si="0"/>
        <v>344.54</v>
      </c>
      <c r="E52" s="24">
        <f t="shared" si="1"/>
        <v>20672.400000000001</v>
      </c>
      <c r="F52" s="15"/>
    </row>
    <row r="53" spans="2:6" ht="11.1" customHeight="1" outlineLevel="1" x14ac:dyDescent="0.2">
      <c r="B53" s="29" t="s">
        <v>50</v>
      </c>
      <c r="C53" s="9">
        <v>326</v>
      </c>
      <c r="D53" s="21">
        <f t="shared" si="0"/>
        <v>348.82</v>
      </c>
      <c r="E53" s="24">
        <f t="shared" si="1"/>
        <v>20929.2</v>
      </c>
      <c r="F53" s="15"/>
    </row>
    <row r="54" spans="2:6" ht="11.1" customHeight="1" outlineLevel="2" x14ac:dyDescent="0.2">
      <c r="B54" s="29" t="s">
        <v>51</v>
      </c>
      <c r="C54" s="9">
        <v>350</v>
      </c>
      <c r="D54" s="21">
        <f t="shared" si="0"/>
        <v>374.5</v>
      </c>
      <c r="E54" s="24">
        <f t="shared" si="1"/>
        <v>22470</v>
      </c>
      <c r="F54" s="15"/>
    </row>
    <row r="55" spans="2:6" ht="11.1" customHeight="1" outlineLevel="2" x14ac:dyDescent="0.2">
      <c r="B55" s="29" t="s">
        <v>52</v>
      </c>
      <c r="C55" s="9">
        <v>356</v>
      </c>
      <c r="D55" s="21">
        <f t="shared" si="0"/>
        <v>380.92</v>
      </c>
      <c r="E55" s="24">
        <f t="shared" si="1"/>
        <v>22855.200000000001</v>
      </c>
      <c r="F55" s="15"/>
    </row>
    <row r="56" spans="2:6" ht="11.1" customHeight="1" outlineLevel="2" x14ac:dyDescent="0.2">
      <c r="B56" s="29" t="s">
        <v>53</v>
      </c>
      <c r="C56" s="9">
        <v>300</v>
      </c>
      <c r="D56" s="21"/>
      <c r="E56" s="24"/>
      <c r="F56" s="15" t="s">
        <v>2</v>
      </c>
    </row>
    <row r="57" spans="2:6" ht="11.1" customHeight="1" outlineLevel="2" x14ac:dyDescent="0.2">
      <c r="B57" s="29" t="s">
        <v>54</v>
      </c>
      <c r="C57" s="9">
        <v>305</v>
      </c>
      <c r="D57" s="21"/>
      <c r="E57" s="24"/>
      <c r="F57" s="15" t="s">
        <v>2</v>
      </c>
    </row>
    <row r="58" spans="2:6" ht="11.1" customHeight="1" outlineLevel="2" x14ac:dyDescent="0.2">
      <c r="B58" s="29" t="s">
        <v>55</v>
      </c>
      <c r="C58" s="9">
        <v>354</v>
      </c>
      <c r="D58" s="21">
        <f t="shared" si="0"/>
        <v>378.78000000000003</v>
      </c>
      <c r="E58" s="24">
        <f t="shared" si="1"/>
        <v>22726.800000000003</v>
      </c>
      <c r="F58" s="15"/>
    </row>
    <row r="59" spans="2:6" ht="11.1" customHeight="1" outlineLevel="2" x14ac:dyDescent="0.2">
      <c r="B59" s="29" t="s">
        <v>56</v>
      </c>
      <c r="C59" s="9">
        <v>354</v>
      </c>
      <c r="D59" s="21">
        <f t="shared" si="0"/>
        <v>378.78000000000003</v>
      </c>
      <c r="E59" s="24">
        <f t="shared" si="1"/>
        <v>22726.800000000003</v>
      </c>
      <c r="F59" s="15"/>
    </row>
    <row r="60" spans="2:6" ht="11.1" customHeight="1" outlineLevel="1" x14ac:dyDescent="0.2">
      <c r="B60" s="29" t="s">
        <v>57</v>
      </c>
      <c r="C60" s="9">
        <v>354</v>
      </c>
      <c r="D60" s="21">
        <f t="shared" si="0"/>
        <v>378.78000000000003</v>
      </c>
      <c r="E60" s="24">
        <f t="shared" si="1"/>
        <v>22726.800000000003</v>
      </c>
      <c r="F60" s="15"/>
    </row>
    <row r="61" spans="2:6" ht="11.1" customHeight="1" outlineLevel="2" x14ac:dyDescent="0.2">
      <c r="B61" s="29" t="s">
        <v>58</v>
      </c>
      <c r="C61" s="9">
        <v>354</v>
      </c>
      <c r="D61" s="21">
        <f t="shared" ref="D61:D120" si="4">C61*1.07</f>
        <v>378.78000000000003</v>
      </c>
      <c r="E61" s="24">
        <f t="shared" si="1"/>
        <v>22726.800000000003</v>
      </c>
      <c r="F61" s="15"/>
    </row>
    <row r="62" spans="2:6" ht="11.1" customHeight="1" outlineLevel="2" x14ac:dyDescent="0.2">
      <c r="B62" s="29" t="s">
        <v>59</v>
      </c>
      <c r="C62" s="9">
        <v>360</v>
      </c>
      <c r="D62" s="21">
        <f t="shared" si="4"/>
        <v>385.20000000000005</v>
      </c>
      <c r="E62" s="24">
        <f t="shared" ref="E62:E120" si="5">C62*1.07*$H$1</f>
        <v>23112.000000000004</v>
      </c>
      <c r="F62" s="15"/>
    </row>
    <row r="63" spans="2:6" ht="11.1" customHeight="1" outlineLevel="1" x14ac:dyDescent="0.2">
      <c r="B63" s="29" t="s">
        <v>60</v>
      </c>
      <c r="C63" s="9">
        <v>360</v>
      </c>
      <c r="D63" s="21">
        <f t="shared" si="4"/>
        <v>385.20000000000005</v>
      </c>
      <c r="E63" s="24">
        <f t="shared" si="5"/>
        <v>23112.000000000004</v>
      </c>
      <c r="F63" s="15"/>
    </row>
    <row r="64" spans="2:6" ht="11.1" customHeight="1" outlineLevel="2" x14ac:dyDescent="0.2">
      <c r="B64" s="29" t="s">
        <v>61</v>
      </c>
      <c r="C64" s="9">
        <v>366</v>
      </c>
      <c r="D64" s="21">
        <f t="shared" si="4"/>
        <v>391.62</v>
      </c>
      <c r="E64" s="24">
        <f t="shared" si="5"/>
        <v>23497.200000000001</v>
      </c>
      <c r="F64" s="15"/>
    </row>
    <row r="65" spans="2:6" ht="11.1" customHeight="1" outlineLevel="2" x14ac:dyDescent="0.2">
      <c r="B65" s="29" t="s">
        <v>62</v>
      </c>
      <c r="C65" s="9">
        <v>366</v>
      </c>
      <c r="D65" s="21">
        <f t="shared" si="4"/>
        <v>391.62</v>
      </c>
      <c r="E65" s="24">
        <f t="shared" si="5"/>
        <v>23497.200000000001</v>
      </c>
      <c r="F65" s="15"/>
    </row>
    <row r="66" spans="2:6" ht="11.1" customHeight="1" outlineLevel="2" x14ac:dyDescent="0.2">
      <c r="B66" s="29" t="s">
        <v>63</v>
      </c>
      <c r="C66" s="9">
        <v>364</v>
      </c>
      <c r="D66" s="21">
        <f t="shared" si="4"/>
        <v>389.48</v>
      </c>
      <c r="E66" s="24">
        <f t="shared" si="5"/>
        <v>23368.800000000003</v>
      </c>
      <c r="F66" s="15"/>
    </row>
    <row r="67" spans="2:6" ht="11.1" customHeight="1" outlineLevel="2" x14ac:dyDescent="0.2">
      <c r="B67" s="29" t="s">
        <v>64</v>
      </c>
      <c r="C67" s="9">
        <v>364</v>
      </c>
      <c r="D67" s="21">
        <f t="shared" si="4"/>
        <v>389.48</v>
      </c>
      <c r="E67" s="24">
        <f t="shared" si="5"/>
        <v>23368.800000000003</v>
      </c>
      <c r="F67" s="15"/>
    </row>
    <row r="68" spans="2:6" ht="11.1" customHeight="1" x14ac:dyDescent="0.2">
      <c r="B68" s="29" t="s">
        <v>65</v>
      </c>
      <c r="C68" s="9">
        <v>370</v>
      </c>
      <c r="D68" s="21">
        <f t="shared" si="4"/>
        <v>395.90000000000003</v>
      </c>
      <c r="E68" s="24">
        <f t="shared" si="5"/>
        <v>23754.000000000004</v>
      </c>
      <c r="F68" s="15"/>
    </row>
    <row r="69" spans="2:6" ht="11.1" customHeight="1" outlineLevel="1" x14ac:dyDescent="0.2">
      <c r="B69" s="29" t="s">
        <v>66</v>
      </c>
      <c r="C69" s="9">
        <v>370</v>
      </c>
      <c r="D69" s="21">
        <f t="shared" si="4"/>
        <v>395.90000000000003</v>
      </c>
      <c r="E69" s="24">
        <f t="shared" si="5"/>
        <v>23754.000000000004</v>
      </c>
      <c r="F69" s="15"/>
    </row>
    <row r="70" spans="2:6" ht="11.1" customHeight="1" outlineLevel="2" x14ac:dyDescent="0.2">
      <c r="B70" s="29" t="s">
        <v>67</v>
      </c>
      <c r="C70" s="9">
        <v>512</v>
      </c>
      <c r="D70" s="21">
        <f t="shared" si="4"/>
        <v>547.84</v>
      </c>
      <c r="E70" s="24">
        <f t="shared" si="5"/>
        <v>32870.400000000001</v>
      </c>
      <c r="F70" s="15"/>
    </row>
    <row r="71" spans="2:6" ht="11.1" customHeight="1" outlineLevel="2" x14ac:dyDescent="0.2">
      <c r="B71" s="29" t="s">
        <v>68</v>
      </c>
      <c r="C71" s="9">
        <v>518</v>
      </c>
      <c r="D71" s="21">
        <f t="shared" si="4"/>
        <v>554.26</v>
      </c>
      <c r="E71" s="24">
        <f t="shared" si="5"/>
        <v>33255.599999999999</v>
      </c>
      <c r="F71" s="15"/>
    </row>
    <row r="72" spans="2:6" ht="11.1" customHeight="1" outlineLevel="2" x14ac:dyDescent="0.2">
      <c r="B72" s="29" t="s">
        <v>69</v>
      </c>
      <c r="C72" s="9">
        <v>550</v>
      </c>
      <c r="D72" s="21">
        <f t="shared" si="4"/>
        <v>588.5</v>
      </c>
      <c r="E72" s="24">
        <f t="shared" si="5"/>
        <v>35310</v>
      </c>
      <c r="F72" s="15"/>
    </row>
    <row r="73" spans="2:6" ht="11.1" customHeight="1" outlineLevel="2" x14ac:dyDescent="0.2">
      <c r="B73" s="29" t="s">
        <v>70</v>
      </c>
      <c r="C73" s="9">
        <v>556</v>
      </c>
      <c r="D73" s="21">
        <f t="shared" si="4"/>
        <v>594.92000000000007</v>
      </c>
      <c r="E73" s="24">
        <f t="shared" si="5"/>
        <v>35695.200000000004</v>
      </c>
      <c r="F73" s="15"/>
    </row>
    <row r="74" spans="2:6" ht="11.1" customHeight="1" outlineLevel="2" x14ac:dyDescent="0.2">
      <c r="B74" s="28" t="s">
        <v>71</v>
      </c>
      <c r="C74" s="8"/>
      <c r="D74" s="20"/>
      <c r="E74" s="14"/>
      <c r="F74" s="14"/>
    </row>
    <row r="75" spans="2:6" ht="11.1" customHeight="1" outlineLevel="2" x14ac:dyDescent="0.2">
      <c r="B75" s="29" t="s">
        <v>72</v>
      </c>
      <c r="C75" s="9">
        <v>370</v>
      </c>
      <c r="D75" s="21">
        <f t="shared" si="4"/>
        <v>395.90000000000003</v>
      </c>
      <c r="E75" s="24">
        <f t="shared" si="5"/>
        <v>23754.000000000004</v>
      </c>
      <c r="F75" s="15"/>
    </row>
    <row r="76" spans="2:6" ht="11.1" customHeight="1" outlineLevel="2" x14ac:dyDescent="0.2">
      <c r="B76" s="29" t="s">
        <v>73</v>
      </c>
      <c r="C76" s="9">
        <v>376</v>
      </c>
      <c r="D76" s="21">
        <f t="shared" si="4"/>
        <v>402.32000000000005</v>
      </c>
      <c r="E76" s="24">
        <f t="shared" si="5"/>
        <v>24139.200000000004</v>
      </c>
      <c r="F76" s="15"/>
    </row>
    <row r="77" spans="2:6" ht="11.1" customHeight="1" outlineLevel="2" x14ac:dyDescent="0.2">
      <c r="B77" s="29" t="s">
        <v>74</v>
      </c>
      <c r="C77" s="9">
        <v>275</v>
      </c>
      <c r="D77" s="21"/>
      <c r="E77" s="24"/>
      <c r="F77" s="15" t="s">
        <v>2</v>
      </c>
    </row>
    <row r="78" spans="2:6" ht="11.1" customHeight="1" outlineLevel="2" x14ac:dyDescent="0.2">
      <c r="B78" s="29" t="s">
        <v>75</v>
      </c>
      <c r="C78" s="9">
        <v>275</v>
      </c>
      <c r="D78" s="21"/>
      <c r="E78" s="24"/>
      <c r="F78" s="15" t="s">
        <v>2</v>
      </c>
    </row>
    <row r="79" spans="2:6" ht="11.1" customHeight="1" outlineLevel="2" x14ac:dyDescent="0.2">
      <c r="B79" s="28" t="s">
        <v>76</v>
      </c>
      <c r="C79" s="8"/>
      <c r="D79" s="20"/>
      <c r="E79" s="14"/>
      <c r="F79" s="14"/>
    </row>
    <row r="80" spans="2:6" ht="11.1" customHeight="1" outlineLevel="2" x14ac:dyDescent="0.2">
      <c r="B80" s="29" t="s">
        <v>77</v>
      </c>
      <c r="C80" s="9">
        <v>246</v>
      </c>
      <c r="D80" s="21">
        <f t="shared" si="4"/>
        <v>263.22000000000003</v>
      </c>
      <c r="E80" s="24">
        <f t="shared" si="5"/>
        <v>15793.2</v>
      </c>
      <c r="F80" s="15"/>
    </row>
    <row r="81" spans="2:6" ht="11.1" customHeight="1" outlineLevel="2" x14ac:dyDescent="0.2">
      <c r="B81" s="29" t="s">
        <v>78</v>
      </c>
      <c r="C81" s="9">
        <v>254</v>
      </c>
      <c r="D81" s="21">
        <f t="shared" si="4"/>
        <v>271.78000000000003</v>
      </c>
      <c r="E81" s="24">
        <f t="shared" si="5"/>
        <v>16306.800000000001</v>
      </c>
      <c r="F81" s="15"/>
    </row>
    <row r="82" spans="2:6" ht="11.1" customHeight="1" outlineLevel="2" x14ac:dyDescent="0.2">
      <c r="B82" s="29" t="s">
        <v>79</v>
      </c>
      <c r="C82" s="9">
        <v>268</v>
      </c>
      <c r="D82" s="21">
        <f>C82*1.07</f>
        <v>286.76</v>
      </c>
      <c r="E82" s="24">
        <f>C82*1.07*$H$1</f>
        <v>17205.599999999999</v>
      </c>
      <c r="F82" s="15"/>
    </row>
    <row r="83" spans="2:6" ht="11.1" customHeight="1" outlineLevel="2" x14ac:dyDescent="0.2">
      <c r="B83" s="29" t="s">
        <v>80</v>
      </c>
      <c r="C83" s="9">
        <v>274</v>
      </c>
      <c r="D83" s="21">
        <f t="shared" si="4"/>
        <v>293.18</v>
      </c>
      <c r="E83" s="24">
        <f t="shared" si="5"/>
        <v>17590.8</v>
      </c>
      <c r="F83" s="15"/>
    </row>
    <row r="84" spans="2:6" ht="11.1" customHeight="1" outlineLevel="2" x14ac:dyDescent="0.2">
      <c r="B84" s="29" t="s">
        <v>81</v>
      </c>
      <c r="C84" s="9">
        <v>294</v>
      </c>
      <c r="D84" s="21">
        <f t="shared" si="4"/>
        <v>314.58000000000004</v>
      </c>
      <c r="E84" s="24">
        <f t="shared" si="5"/>
        <v>18874.800000000003</v>
      </c>
      <c r="F84" s="15"/>
    </row>
    <row r="85" spans="2:6" ht="11.1" customHeight="1" outlineLevel="2" x14ac:dyDescent="0.2">
      <c r="B85" s="29" t="s">
        <v>82</v>
      </c>
      <c r="C85" s="9">
        <v>300</v>
      </c>
      <c r="D85" s="21">
        <f t="shared" si="4"/>
        <v>321</v>
      </c>
      <c r="E85" s="24">
        <f t="shared" si="5"/>
        <v>19260</v>
      </c>
      <c r="F85" s="15"/>
    </row>
    <row r="86" spans="2:6" ht="11.1" customHeight="1" outlineLevel="2" x14ac:dyDescent="0.2">
      <c r="B86" s="29" t="s">
        <v>83</v>
      </c>
      <c r="C86" s="9">
        <v>288</v>
      </c>
      <c r="D86" s="21">
        <f t="shared" si="4"/>
        <v>308.16000000000003</v>
      </c>
      <c r="E86" s="24">
        <f t="shared" si="5"/>
        <v>18489.600000000002</v>
      </c>
      <c r="F86" s="15"/>
    </row>
    <row r="87" spans="2:6" ht="11.1" customHeight="1" outlineLevel="2" x14ac:dyDescent="0.2">
      <c r="B87" s="29" t="s">
        <v>84</v>
      </c>
      <c r="C87" s="9">
        <v>288</v>
      </c>
      <c r="D87" s="21">
        <f t="shared" si="4"/>
        <v>308.16000000000003</v>
      </c>
      <c r="E87" s="24">
        <f t="shared" si="5"/>
        <v>18489.600000000002</v>
      </c>
      <c r="F87" s="15"/>
    </row>
    <row r="88" spans="2:6" ht="11.1" customHeight="1" outlineLevel="2" x14ac:dyDescent="0.2">
      <c r="B88" s="29" t="s">
        <v>85</v>
      </c>
      <c r="C88" s="9">
        <v>292</v>
      </c>
      <c r="D88" s="21">
        <f t="shared" si="4"/>
        <v>312.44</v>
      </c>
      <c r="E88" s="24">
        <f t="shared" si="5"/>
        <v>18746.400000000001</v>
      </c>
      <c r="F88" s="15"/>
    </row>
    <row r="89" spans="2:6" ht="11.1" customHeight="1" outlineLevel="2" x14ac:dyDescent="0.2">
      <c r="B89" s="29" t="s">
        <v>86</v>
      </c>
      <c r="C89" s="9">
        <v>292</v>
      </c>
      <c r="D89" s="21">
        <f t="shared" si="4"/>
        <v>312.44</v>
      </c>
      <c r="E89" s="24">
        <f t="shared" si="5"/>
        <v>18746.400000000001</v>
      </c>
      <c r="F89" s="15"/>
    </row>
    <row r="90" spans="2:6" ht="11.1" customHeight="1" outlineLevel="2" x14ac:dyDescent="0.2">
      <c r="B90" s="29" t="s">
        <v>87</v>
      </c>
      <c r="C90" s="9">
        <v>304</v>
      </c>
      <c r="D90" s="21">
        <f t="shared" si="4"/>
        <v>325.28000000000003</v>
      </c>
      <c r="E90" s="24">
        <f t="shared" si="5"/>
        <v>19516.800000000003</v>
      </c>
      <c r="F90" s="15"/>
    </row>
    <row r="91" spans="2:6" ht="11.1" customHeight="1" outlineLevel="2" x14ac:dyDescent="0.2">
      <c r="B91" s="29" t="s">
        <v>88</v>
      </c>
      <c r="C91" s="9">
        <v>304</v>
      </c>
      <c r="D91" s="21">
        <f t="shared" si="4"/>
        <v>325.28000000000003</v>
      </c>
      <c r="E91" s="24">
        <f t="shared" si="5"/>
        <v>19516.800000000003</v>
      </c>
      <c r="F91" s="15"/>
    </row>
    <row r="92" spans="2:6" ht="11.1" customHeight="1" outlineLevel="2" x14ac:dyDescent="0.2">
      <c r="B92" s="29" t="s">
        <v>89</v>
      </c>
      <c r="C92" s="9">
        <v>308</v>
      </c>
      <c r="D92" s="21">
        <f t="shared" si="4"/>
        <v>329.56</v>
      </c>
      <c r="E92" s="24">
        <f t="shared" si="5"/>
        <v>19773.599999999999</v>
      </c>
      <c r="F92" s="15"/>
    </row>
    <row r="93" spans="2:6" ht="11.1" customHeight="1" outlineLevel="2" x14ac:dyDescent="0.2">
      <c r="B93" s="29" t="s">
        <v>90</v>
      </c>
      <c r="C93" s="9">
        <v>308</v>
      </c>
      <c r="D93" s="21">
        <f t="shared" si="4"/>
        <v>329.56</v>
      </c>
      <c r="E93" s="24">
        <f t="shared" si="5"/>
        <v>19773.599999999999</v>
      </c>
      <c r="F93" s="15"/>
    </row>
    <row r="94" spans="2:6" ht="11.1" customHeight="1" outlineLevel="1" x14ac:dyDescent="0.2">
      <c r="B94" s="29" t="s">
        <v>91</v>
      </c>
      <c r="C94" s="9">
        <v>428</v>
      </c>
      <c r="D94" s="21">
        <f t="shared" si="4"/>
        <v>457.96000000000004</v>
      </c>
      <c r="E94" s="24">
        <f t="shared" si="5"/>
        <v>27477.600000000002</v>
      </c>
      <c r="F94" s="15"/>
    </row>
    <row r="95" spans="2:6" ht="11.1" customHeight="1" outlineLevel="2" x14ac:dyDescent="0.2">
      <c r="B95" s="29" t="s">
        <v>92</v>
      </c>
      <c r="C95" s="9">
        <v>460</v>
      </c>
      <c r="D95" s="21">
        <f t="shared" si="4"/>
        <v>492.20000000000005</v>
      </c>
      <c r="E95" s="24">
        <f t="shared" si="5"/>
        <v>29532.000000000004</v>
      </c>
      <c r="F95" s="15"/>
    </row>
    <row r="96" spans="2:6" ht="11.1" customHeight="1" outlineLevel="2" x14ac:dyDescent="0.2">
      <c r="B96" s="29" t="s">
        <v>93</v>
      </c>
      <c r="C96" s="9">
        <v>214</v>
      </c>
      <c r="D96" s="21">
        <f t="shared" si="4"/>
        <v>228.98000000000002</v>
      </c>
      <c r="E96" s="24">
        <f t="shared" si="5"/>
        <v>13738.800000000001</v>
      </c>
      <c r="F96" s="15"/>
    </row>
    <row r="97" spans="2:6" ht="11.1" customHeight="1" outlineLevel="2" x14ac:dyDescent="0.2">
      <c r="B97" s="29" t="s">
        <v>94</v>
      </c>
      <c r="C97" s="9">
        <v>220</v>
      </c>
      <c r="D97" s="21">
        <f t="shared" si="4"/>
        <v>235.4</v>
      </c>
      <c r="E97" s="24">
        <f t="shared" si="5"/>
        <v>14124</v>
      </c>
      <c r="F97" s="15"/>
    </row>
    <row r="98" spans="2:6" ht="11.1" customHeight="1" outlineLevel="2" x14ac:dyDescent="0.2">
      <c r="B98" s="29" t="s">
        <v>95</v>
      </c>
      <c r="C98" s="9">
        <v>230</v>
      </c>
      <c r="D98" s="21">
        <f t="shared" si="4"/>
        <v>246.10000000000002</v>
      </c>
      <c r="E98" s="24">
        <f t="shared" si="5"/>
        <v>14766.000000000002</v>
      </c>
      <c r="F98" s="15"/>
    </row>
    <row r="99" spans="2:6" ht="11.1" customHeight="1" outlineLevel="2" x14ac:dyDescent="0.2">
      <c r="B99" s="29" t="s">
        <v>96</v>
      </c>
      <c r="C99" s="9">
        <v>198</v>
      </c>
      <c r="D99" s="21"/>
      <c r="E99" s="24"/>
      <c r="F99" s="15" t="s">
        <v>2</v>
      </c>
    </row>
    <row r="100" spans="2:6" ht="11.1" customHeight="1" outlineLevel="2" x14ac:dyDescent="0.2">
      <c r="B100" s="29" t="s">
        <v>97</v>
      </c>
      <c r="C100" s="9">
        <v>252</v>
      </c>
      <c r="D100" s="21">
        <f>C100*1.07</f>
        <v>269.64000000000004</v>
      </c>
      <c r="E100" s="24">
        <f>C100*1.07*$H$1</f>
        <v>16178.400000000003</v>
      </c>
      <c r="F100" s="15"/>
    </row>
    <row r="101" spans="2:6" ht="11.1" customHeight="1" outlineLevel="2" x14ac:dyDescent="0.2">
      <c r="B101" s="28" t="s">
        <v>98</v>
      </c>
      <c r="C101" s="8"/>
      <c r="D101" s="20"/>
      <c r="E101" s="14"/>
      <c r="F101" s="14"/>
    </row>
    <row r="102" spans="2:6" ht="11.1" customHeight="1" outlineLevel="1" x14ac:dyDescent="0.2">
      <c r="B102" s="29" t="s">
        <v>99</v>
      </c>
      <c r="C102" s="9">
        <v>232</v>
      </c>
      <c r="D102" s="21">
        <f t="shared" si="4"/>
        <v>248.24</v>
      </c>
      <c r="E102" s="24">
        <f t="shared" si="5"/>
        <v>14894.400000000001</v>
      </c>
      <c r="F102" s="15"/>
    </row>
    <row r="103" spans="2:6" ht="11.1" customHeight="1" outlineLevel="2" x14ac:dyDescent="0.2">
      <c r="B103" s="29" t="s">
        <v>100</v>
      </c>
      <c r="C103" s="9">
        <v>274</v>
      </c>
      <c r="D103" s="21">
        <f t="shared" si="4"/>
        <v>293.18</v>
      </c>
      <c r="E103" s="24">
        <f t="shared" si="5"/>
        <v>17590.8</v>
      </c>
      <c r="F103" s="15"/>
    </row>
    <row r="104" spans="2:6" ht="11.1" customHeight="1" outlineLevel="2" x14ac:dyDescent="0.2">
      <c r="B104" s="29" t="s">
        <v>101</v>
      </c>
      <c r="C104" s="9">
        <v>248</v>
      </c>
      <c r="D104" s="21">
        <f t="shared" si="4"/>
        <v>265.36</v>
      </c>
      <c r="E104" s="24">
        <f t="shared" si="5"/>
        <v>15921.6</v>
      </c>
      <c r="F104" s="15"/>
    </row>
    <row r="105" spans="2:6" ht="11.1" customHeight="1" outlineLevel="2" x14ac:dyDescent="0.2">
      <c r="B105" s="29" t="s">
        <v>102</v>
      </c>
      <c r="C105" s="9">
        <v>172</v>
      </c>
      <c r="D105" s="21"/>
      <c r="E105" s="24"/>
      <c r="F105" s="15" t="s">
        <v>2</v>
      </c>
    </row>
    <row r="106" spans="2:6" ht="11.1" customHeight="1" outlineLevel="2" x14ac:dyDescent="0.2">
      <c r="B106" s="29" t="s">
        <v>103</v>
      </c>
      <c r="C106" s="9">
        <v>181</v>
      </c>
      <c r="D106" s="21"/>
      <c r="E106" s="24"/>
      <c r="F106" s="15" t="s">
        <v>2</v>
      </c>
    </row>
    <row r="107" spans="2:6" ht="11.1" customHeight="1" outlineLevel="2" x14ac:dyDescent="0.2">
      <c r="B107" s="28" t="s">
        <v>104</v>
      </c>
      <c r="C107" s="8"/>
      <c r="D107" s="20"/>
      <c r="E107" s="14"/>
      <c r="F107" s="14"/>
    </row>
    <row r="108" spans="2:6" ht="11.1" customHeight="1" outlineLevel="2" x14ac:dyDescent="0.2">
      <c r="B108" s="29" t="s">
        <v>105</v>
      </c>
      <c r="C108" s="9">
        <v>422</v>
      </c>
      <c r="D108" s="21">
        <f t="shared" si="4"/>
        <v>451.54</v>
      </c>
      <c r="E108" s="24">
        <f t="shared" si="5"/>
        <v>27092.400000000001</v>
      </c>
      <c r="F108" s="15"/>
    </row>
    <row r="109" spans="2:6" ht="11.1" customHeight="1" outlineLevel="2" x14ac:dyDescent="0.2">
      <c r="B109" s="29" t="s">
        <v>106</v>
      </c>
      <c r="C109" s="9">
        <v>436</v>
      </c>
      <c r="D109" s="21">
        <f t="shared" si="4"/>
        <v>466.52000000000004</v>
      </c>
      <c r="E109" s="24">
        <f t="shared" si="5"/>
        <v>27991.200000000001</v>
      </c>
      <c r="F109" s="15"/>
    </row>
    <row r="110" spans="2:6" ht="11.1" customHeight="1" outlineLevel="2" x14ac:dyDescent="0.2">
      <c r="B110" s="29" t="s">
        <v>107</v>
      </c>
      <c r="C110" s="9">
        <v>422</v>
      </c>
      <c r="D110" s="21">
        <f t="shared" si="4"/>
        <v>451.54</v>
      </c>
      <c r="E110" s="24">
        <f t="shared" si="5"/>
        <v>27092.400000000001</v>
      </c>
      <c r="F110" s="15"/>
    </row>
    <row r="111" spans="2:6" ht="11.1" customHeight="1" outlineLevel="1" x14ac:dyDescent="0.2">
      <c r="B111" s="29" t="s">
        <v>108</v>
      </c>
      <c r="C111" s="9">
        <v>436</v>
      </c>
      <c r="D111" s="21">
        <f t="shared" si="4"/>
        <v>466.52000000000004</v>
      </c>
      <c r="E111" s="24">
        <f t="shared" si="5"/>
        <v>27991.200000000001</v>
      </c>
      <c r="F111" s="15"/>
    </row>
    <row r="112" spans="2:6" ht="11.1" customHeight="1" outlineLevel="2" x14ac:dyDescent="0.2">
      <c r="B112" s="28" t="s">
        <v>109</v>
      </c>
      <c r="C112" s="8"/>
      <c r="D112" s="20"/>
      <c r="E112" s="14"/>
      <c r="F112" s="14"/>
    </row>
    <row r="113" spans="2:6" ht="11.1" customHeight="1" outlineLevel="1" x14ac:dyDescent="0.2">
      <c r="B113" s="28" t="s">
        <v>110</v>
      </c>
      <c r="C113" s="8"/>
      <c r="D113" s="20"/>
      <c r="E113" s="14"/>
      <c r="F113" s="14"/>
    </row>
    <row r="114" spans="2:6" ht="11.1" customHeight="1" outlineLevel="2" x14ac:dyDescent="0.2">
      <c r="B114" s="29" t="s">
        <v>111</v>
      </c>
      <c r="C114" s="9">
        <v>392</v>
      </c>
      <c r="D114" s="21">
        <f t="shared" si="4"/>
        <v>419.44</v>
      </c>
      <c r="E114" s="24">
        <f t="shared" si="5"/>
        <v>25166.400000000001</v>
      </c>
      <c r="F114" s="15"/>
    </row>
    <row r="115" spans="2:6" ht="11.1" customHeight="1" outlineLevel="2" x14ac:dyDescent="0.2">
      <c r="B115" s="29" t="s">
        <v>112</v>
      </c>
      <c r="C115" s="9">
        <v>398</v>
      </c>
      <c r="D115" s="21">
        <f t="shared" si="4"/>
        <v>425.86</v>
      </c>
      <c r="E115" s="24">
        <f t="shared" si="5"/>
        <v>25551.600000000002</v>
      </c>
      <c r="F115" s="15"/>
    </row>
    <row r="116" spans="2:6" ht="11.1" customHeight="1" outlineLevel="2" x14ac:dyDescent="0.2">
      <c r="B116" s="29" t="s">
        <v>113</v>
      </c>
      <c r="C116" s="9">
        <v>380</v>
      </c>
      <c r="D116" s="21">
        <f t="shared" si="4"/>
        <v>406.6</v>
      </c>
      <c r="E116" s="24">
        <f t="shared" si="5"/>
        <v>24396</v>
      </c>
      <c r="F116" s="15"/>
    </row>
    <row r="117" spans="2:6" ht="11.1" customHeight="1" outlineLevel="1" x14ac:dyDescent="0.2">
      <c r="B117" s="29" t="s">
        <v>114</v>
      </c>
      <c r="C117" s="9">
        <v>386</v>
      </c>
      <c r="D117" s="21">
        <f t="shared" si="4"/>
        <v>413.02000000000004</v>
      </c>
      <c r="E117" s="24">
        <f t="shared" si="5"/>
        <v>24781.200000000001</v>
      </c>
      <c r="F117" s="15"/>
    </row>
    <row r="118" spans="2:6" ht="11.1" customHeight="1" outlineLevel="2" x14ac:dyDescent="0.2">
      <c r="B118" s="29" t="s">
        <v>115</v>
      </c>
      <c r="C118" s="9">
        <v>422</v>
      </c>
      <c r="D118" s="21">
        <f t="shared" si="4"/>
        <v>451.54</v>
      </c>
      <c r="E118" s="24">
        <f t="shared" si="5"/>
        <v>27092.400000000001</v>
      </c>
      <c r="F118" s="15"/>
    </row>
    <row r="119" spans="2:6" ht="11.1" customHeight="1" outlineLevel="2" x14ac:dyDescent="0.2">
      <c r="B119" s="29" t="s">
        <v>116</v>
      </c>
      <c r="C119" s="9">
        <v>428</v>
      </c>
      <c r="D119" s="21">
        <f t="shared" si="4"/>
        <v>457.96000000000004</v>
      </c>
      <c r="E119" s="24">
        <f t="shared" si="5"/>
        <v>27477.600000000002</v>
      </c>
      <c r="F119" s="15"/>
    </row>
    <row r="120" spans="2:6" ht="11.1" customHeight="1" outlineLevel="2" x14ac:dyDescent="0.2">
      <c r="B120" s="29" t="s">
        <v>117</v>
      </c>
      <c r="C120" s="9">
        <v>410</v>
      </c>
      <c r="D120" s="21">
        <f t="shared" si="4"/>
        <v>438.70000000000005</v>
      </c>
      <c r="E120" s="24">
        <f t="shared" si="5"/>
        <v>26322.000000000004</v>
      </c>
      <c r="F120" s="15"/>
    </row>
    <row r="121" spans="2:6" ht="11.1" customHeight="1" outlineLevel="2" x14ac:dyDescent="0.2">
      <c r="B121" s="29" t="s">
        <v>118</v>
      </c>
      <c r="C121" s="9">
        <v>320</v>
      </c>
      <c r="D121" s="21"/>
      <c r="E121" s="24"/>
      <c r="F121" s="15" t="s">
        <v>2</v>
      </c>
    </row>
    <row r="122" spans="2:6" ht="11.1" customHeight="1" outlineLevel="2" x14ac:dyDescent="0.2">
      <c r="B122" s="29" t="s">
        <v>121</v>
      </c>
      <c r="C122" s="9">
        <v>420</v>
      </c>
      <c r="D122" s="21">
        <f t="shared" ref="D122:D169" si="6">C122*1.07</f>
        <v>449.40000000000003</v>
      </c>
      <c r="E122" s="24">
        <f t="shared" ref="E122:E135" si="7">C122*1.07*$H$1</f>
        <v>26964.000000000004</v>
      </c>
      <c r="F122" s="15"/>
    </row>
    <row r="123" spans="2:6" ht="11.1" customHeight="1" outlineLevel="2" x14ac:dyDescent="0.2">
      <c r="B123" s="29" t="s">
        <v>122</v>
      </c>
      <c r="C123" s="9">
        <v>420</v>
      </c>
      <c r="D123" s="21">
        <f t="shared" si="6"/>
        <v>449.40000000000003</v>
      </c>
      <c r="E123" s="24">
        <f t="shared" si="7"/>
        <v>26964.000000000004</v>
      </c>
      <c r="F123" s="15"/>
    </row>
    <row r="124" spans="2:6" ht="11.1" customHeight="1" outlineLevel="2" x14ac:dyDescent="0.2">
      <c r="B124" s="29" t="s">
        <v>123</v>
      </c>
      <c r="C124" s="9">
        <v>426</v>
      </c>
      <c r="D124" s="21">
        <f t="shared" si="6"/>
        <v>455.82000000000005</v>
      </c>
      <c r="E124" s="24">
        <f t="shared" si="7"/>
        <v>27349.200000000004</v>
      </c>
      <c r="F124" s="15"/>
    </row>
    <row r="125" spans="2:6" ht="11.1" customHeight="1" outlineLevel="2" x14ac:dyDescent="0.2">
      <c r="B125" s="29" t="s">
        <v>124</v>
      </c>
      <c r="C125" s="9">
        <v>426</v>
      </c>
      <c r="D125" s="21">
        <f t="shared" si="6"/>
        <v>455.82000000000005</v>
      </c>
      <c r="E125" s="24">
        <f t="shared" si="7"/>
        <v>27349.200000000004</v>
      </c>
      <c r="F125" s="15"/>
    </row>
    <row r="126" spans="2:6" ht="11.1" customHeight="1" outlineLevel="2" x14ac:dyDescent="0.2">
      <c r="B126" s="29" t="s">
        <v>125</v>
      </c>
      <c r="C126" s="9">
        <v>410</v>
      </c>
      <c r="D126" s="21">
        <f t="shared" si="6"/>
        <v>438.70000000000005</v>
      </c>
      <c r="E126" s="24">
        <f t="shared" si="7"/>
        <v>26322.000000000004</v>
      </c>
      <c r="F126" s="15"/>
    </row>
    <row r="127" spans="2:6" ht="11.1" customHeight="1" outlineLevel="2" x14ac:dyDescent="0.2">
      <c r="B127" s="29" t="s">
        <v>126</v>
      </c>
      <c r="C127" s="9">
        <v>410</v>
      </c>
      <c r="D127" s="21">
        <f t="shared" si="6"/>
        <v>438.70000000000005</v>
      </c>
      <c r="E127" s="24">
        <f t="shared" si="7"/>
        <v>26322.000000000004</v>
      </c>
      <c r="F127" s="15"/>
    </row>
    <row r="128" spans="2:6" ht="11.1" customHeight="1" outlineLevel="2" x14ac:dyDescent="0.2">
      <c r="B128" s="29" t="s">
        <v>127</v>
      </c>
      <c r="C128" s="9">
        <v>416</v>
      </c>
      <c r="D128" s="21">
        <f t="shared" si="6"/>
        <v>445.12</v>
      </c>
      <c r="E128" s="24">
        <f t="shared" si="7"/>
        <v>26707.200000000001</v>
      </c>
      <c r="F128" s="15"/>
    </row>
    <row r="129" spans="2:6" ht="11.1" customHeight="1" outlineLevel="2" x14ac:dyDescent="0.2">
      <c r="B129" s="29" t="s">
        <v>128</v>
      </c>
      <c r="C129" s="9">
        <v>416</v>
      </c>
      <c r="D129" s="21">
        <f t="shared" si="6"/>
        <v>445.12</v>
      </c>
      <c r="E129" s="24">
        <f t="shared" si="7"/>
        <v>26707.200000000001</v>
      </c>
      <c r="F129" s="15"/>
    </row>
    <row r="130" spans="2:6" ht="11.1" customHeight="1" outlineLevel="1" x14ac:dyDescent="0.2">
      <c r="B130" s="29" t="s">
        <v>119</v>
      </c>
      <c r="C130" s="9">
        <v>554</v>
      </c>
      <c r="D130" s="21">
        <f>C130*1.07</f>
        <v>592.78000000000009</v>
      </c>
      <c r="E130" s="24">
        <f t="shared" si="7"/>
        <v>35566.800000000003</v>
      </c>
      <c r="F130" s="15"/>
    </row>
    <row r="131" spans="2:6" ht="11.1" customHeight="1" outlineLevel="2" x14ac:dyDescent="0.2">
      <c r="B131" s="29" t="s">
        <v>120</v>
      </c>
      <c r="C131" s="9">
        <v>560</v>
      </c>
      <c r="D131" s="21">
        <f>C131*1.07</f>
        <v>599.20000000000005</v>
      </c>
      <c r="E131" s="24">
        <f t="shared" si="7"/>
        <v>35952</v>
      </c>
      <c r="F131" s="15"/>
    </row>
    <row r="132" spans="2:6" ht="11.1" customHeight="1" outlineLevel="2" x14ac:dyDescent="0.2">
      <c r="B132" s="29" t="s">
        <v>129</v>
      </c>
      <c r="C132" s="9">
        <v>598</v>
      </c>
      <c r="D132" s="21">
        <f t="shared" si="6"/>
        <v>639.86</v>
      </c>
      <c r="E132" s="24">
        <f t="shared" si="7"/>
        <v>38391.599999999999</v>
      </c>
      <c r="F132" s="15"/>
    </row>
    <row r="133" spans="2:6" ht="11.1" customHeight="1" outlineLevel="1" x14ac:dyDescent="0.2">
      <c r="B133" s="29" t="s">
        <v>130</v>
      </c>
      <c r="C133" s="9">
        <v>604</v>
      </c>
      <c r="D133" s="21">
        <f t="shared" si="6"/>
        <v>646.28000000000009</v>
      </c>
      <c r="E133" s="24">
        <f t="shared" si="7"/>
        <v>38776.800000000003</v>
      </c>
      <c r="F133" s="15"/>
    </row>
    <row r="134" spans="2:6" ht="11.1" customHeight="1" outlineLevel="2" x14ac:dyDescent="0.2">
      <c r="B134" s="29" t="s">
        <v>131</v>
      </c>
      <c r="C134" s="9">
        <v>714</v>
      </c>
      <c r="D134" s="21">
        <f t="shared" si="6"/>
        <v>763.98</v>
      </c>
      <c r="E134" s="24">
        <f t="shared" si="7"/>
        <v>45838.8</v>
      </c>
      <c r="F134" s="15"/>
    </row>
    <row r="135" spans="2:6" ht="11.1" customHeight="1" outlineLevel="2" x14ac:dyDescent="0.2">
      <c r="B135" s="29" t="s">
        <v>132</v>
      </c>
      <c r="C135" s="9">
        <v>720</v>
      </c>
      <c r="D135" s="21">
        <f t="shared" si="6"/>
        <v>770.40000000000009</v>
      </c>
      <c r="E135" s="24">
        <f t="shared" si="7"/>
        <v>46224.000000000007</v>
      </c>
      <c r="F135" s="15"/>
    </row>
    <row r="136" spans="2:6" ht="11.1" customHeight="1" outlineLevel="2" x14ac:dyDescent="0.2">
      <c r="B136" s="28" t="s">
        <v>133</v>
      </c>
      <c r="C136" s="8"/>
      <c r="D136" s="20"/>
      <c r="E136" s="14"/>
      <c r="F136" s="14"/>
    </row>
    <row r="137" spans="2:6" ht="11.1" customHeight="1" outlineLevel="2" x14ac:dyDescent="0.2">
      <c r="B137" s="28" t="s">
        <v>134</v>
      </c>
      <c r="C137" s="8"/>
      <c r="D137" s="20"/>
      <c r="E137" s="14"/>
      <c r="F137" s="14"/>
    </row>
    <row r="138" spans="2:6" ht="11.1" customHeight="1" outlineLevel="2" x14ac:dyDescent="0.2">
      <c r="B138" s="29" t="s">
        <v>135</v>
      </c>
      <c r="C138" s="9">
        <v>584</v>
      </c>
      <c r="D138" s="21">
        <f t="shared" si="6"/>
        <v>624.88</v>
      </c>
      <c r="E138" s="24">
        <f>C138*1.07*$H$1</f>
        <v>37492.800000000003</v>
      </c>
      <c r="F138" s="15"/>
    </row>
    <row r="139" spans="2:6" ht="11.1" customHeight="1" outlineLevel="2" x14ac:dyDescent="0.2">
      <c r="B139" s="29" t="s">
        <v>136</v>
      </c>
      <c r="C139" s="9">
        <v>590</v>
      </c>
      <c r="D139" s="21">
        <f t="shared" si="6"/>
        <v>631.30000000000007</v>
      </c>
      <c r="E139" s="24">
        <f>C139*1.07*$H$1</f>
        <v>37878.000000000007</v>
      </c>
      <c r="F139" s="15"/>
    </row>
    <row r="140" spans="2:6" ht="11.1" customHeight="1" outlineLevel="2" x14ac:dyDescent="0.2">
      <c r="B140" s="29" t="s">
        <v>137</v>
      </c>
      <c r="C140" s="9">
        <v>612</v>
      </c>
      <c r="D140" s="21">
        <f t="shared" si="6"/>
        <v>654.84</v>
      </c>
      <c r="E140" s="24">
        <f>C140*1.07*$H$1</f>
        <v>39290.400000000001</v>
      </c>
      <c r="F140" s="15"/>
    </row>
    <row r="141" spans="2:6" ht="11.1" customHeight="1" outlineLevel="2" x14ac:dyDescent="0.2">
      <c r="B141" s="29" t="s">
        <v>138</v>
      </c>
      <c r="C141" s="9">
        <v>618</v>
      </c>
      <c r="D141" s="21">
        <f t="shared" si="6"/>
        <v>661.26</v>
      </c>
      <c r="E141" s="24">
        <f>C141*1.07*$H$1</f>
        <v>39675.599999999999</v>
      </c>
      <c r="F141" s="15"/>
    </row>
    <row r="142" spans="2:6" ht="11.1" customHeight="1" outlineLevel="2" x14ac:dyDescent="0.2">
      <c r="B142" s="28" t="s">
        <v>139</v>
      </c>
      <c r="C142" s="8"/>
      <c r="D142" s="20"/>
      <c r="E142" s="14"/>
      <c r="F142" s="14"/>
    </row>
    <row r="143" spans="2:6" ht="11.1" customHeight="1" outlineLevel="2" x14ac:dyDescent="0.2">
      <c r="B143" s="29" t="s">
        <v>140</v>
      </c>
      <c r="C143" s="9">
        <v>148</v>
      </c>
      <c r="D143" s="21">
        <f t="shared" si="6"/>
        <v>158.36000000000001</v>
      </c>
      <c r="E143" s="24">
        <f>C143*1.07*$H$1</f>
        <v>9501.6</v>
      </c>
      <c r="F143" s="15"/>
    </row>
    <row r="144" spans="2:6" ht="11.1" customHeight="1" outlineLevel="2" x14ac:dyDescent="0.2">
      <c r="B144" s="29" t="s">
        <v>141</v>
      </c>
      <c r="C144" s="9">
        <v>164</v>
      </c>
      <c r="D144" s="21">
        <f t="shared" si="6"/>
        <v>175.48000000000002</v>
      </c>
      <c r="E144" s="24">
        <f>C144*1.07*$H$1</f>
        <v>10528.800000000001</v>
      </c>
      <c r="F144" s="15"/>
    </row>
    <row r="145" spans="2:7" ht="11.1" customHeight="1" outlineLevel="2" x14ac:dyDescent="0.2">
      <c r="B145" s="29" t="s">
        <v>142</v>
      </c>
      <c r="C145" s="9">
        <v>100</v>
      </c>
      <c r="D145" s="21">
        <f t="shared" si="6"/>
        <v>107</v>
      </c>
      <c r="E145" s="24">
        <f>C145*1.07*$H$1</f>
        <v>6420</v>
      </c>
      <c r="F145" s="15"/>
    </row>
    <row r="146" spans="2:7" ht="11.1" customHeight="1" outlineLevel="2" x14ac:dyDescent="0.2">
      <c r="B146" s="29" t="s">
        <v>143</v>
      </c>
      <c r="C146" s="9">
        <v>106</v>
      </c>
      <c r="D146" s="21">
        <f t="shared" si="6"/>
        <v>113.42</v>
      </c>
      <c r="E146" s="24">
        <f>C146*1.07*$H$1</f>
        <v>6805.2</v>
      </c>
      <c r="F146" s="15"/>
    </row>
    <row r="147" spans="2:7" ht="11.1" customHeight="1" outlineLevel="2" x14ac:dyDescent="0.2">
      <c r="B147" s="28" t="s">
        <v>144</v>
      </c>
      <c r="C147" s="8"/>
      <c r="D147" s="20"/>
      <c r="E147" s="14"/>
      <c r="F147" s="14"/>
    </row>
    <row r="148" spans="2:7" ht="11.1" customHeight="1" outlineLevel="2" x14ac:dyDescent="0.2">
      <c r="B148" s="29" t="s">
        <v>145</v>
      </c>
      <c r="C148" s="9">
        <v>230</v>
      </c>
      <c r="D148" s="21">
        <f t="shared" si="6"/>
        <v>246.10000000000002</v>
      </c>
      <c r="E148" s="24">
        <f>C148*1.07*$H$1</f>
        <v>14766.000000000002</v>
      </c>
      <c r="F148" s="15"/>
    </row>
    <row r="149" spans="2:7" ht="11.1" customHeight="1" outlineLevel="2" x14ac:dyDescent="0.2">
      <c r="B149" s="29" t="s">
        <v>146</v>
      </c>
      <c r="C149" s="9">
        <v>252</v>
      </c>
      <c r="D149" s="21">
        <f t="shared" si="6"/>
        <v>269.64000000000004</v>
      </c>
      <c r="E149" s="24">
        <f>C149*1.07*$H$1</f>
        <v>16178.400000000003</v>
      </c>
      <c r="F149" s="15"/>
    </row>
    <row r="150" spans="2:7" ht="11.1" customHeight="1" outlineLevel="1" x14ac:dyDescent="0.2">
      <c r="B150" s="28" t="s">
        <v>147</v>
      </c>
      <c r="C150" s="8"/>
      <c r="D150" s="20"/>
      <c r="E150" s="14"/>
      <c r="F150" s="14"/>
    </row>
    <row r="151" spans="2:7" ht="11.1" customHeight="1" outlineLevel="2" x14ac:dyDescent="0.2">
      <c r="B151" s="28" t="s">
        <v>148</v>
      </c>
      <c r="C151" s="8"/>
      <c r="D151" s="20"/>
      <c r="E151" s="14"/>
      <c r="F151" s="14"/>
    </row>
    <row r="152" spans="2:7" ht="11.1" customHeight="1" outlineLevel="2" x14ac:dyDescent="0.2">
      <c r="B152" s="29" t="s">
        <v>149</v>
      </c>
      <c r="C152" s="9">
        <v>266</v>
      </c>
      <c r="D152" s="21">
        <f t="shared" si="6"/>
        <v>284.62</v>
      </c>
      <c r="E152" s="24">
        <f t="shared" ref="E152:E157" si="8">C152*1.07*$H$1</f>
        <v>17077.2</v>
      </c>
      <c r="F152" s="15"/>
    </row>
    <row r="153" spans="2:7" ht="11.1" customHeight="1" outlineLevel="2" x14ac:dyDescent="0.2">
      <c r="B153" s="29" t="s">
        <v>150</v>
      </c>
      <c r="C153" s="9">
        <v>270</v>
      </c>
      <c r="D153" s="21">
        <f t="shared" si="6"/>
        <v>288.90000000000003</v>
      </c>
      <c r="E153" s="24">
        <f t="shared" si="8"/>
        <v>17334.000000000004</v>
      </c>
      <c r="F153" s="15"/>
    </row>
    <row r="154" spans="2:7" ht="11.1" customHeight="1" outlineLevel="1" x14ac:dyDescent="0.2">
      <c r="B154" s="29" t="s">
        <v>151</v>
      </c>
      <c r="C154" s="9">
        <v>282</v>
      </c>
      <c r="D154" s="21">
        <f t="shared" si="6"/>
        <v>301.74</v>
      </c>
      <c r="E154" s="24">
        <f t="shared" si="8"/>
        <v>18104.400000000001</v>
      </c>
      <c r="F154" s="15"/>
    </row>
    <row r="155" spans="2:7" ht="11.1" customHeight="1" outlineLevel="2" x14ac:dyDescent="0.2">
      <c r="B155" s="29" t="s">
        <v>152</v>
      </c>
      <c r="C155" s="9">
        <v>288</v>
      </c>
      <c r="D155" s="21">
        <f t="shared" si="6"/>
        <v>308.16000000000003</v>
      </c>
      <c r="E155" s="24">
        <f t="shared" si="8"/>
        <v>18489.600000000002</v>
      </c>
      <c r="F155" s="15"/>
    </row>
    <row r="156" spans="2:7" ht="11.1" customHeight="1" outlineLevel="2" x14ac:dyDescent="0.2">
      <c r="B156" s="29" t="s">
        <v>153</v>
      </c>
      <c r="C156" s="9">
        <v>244</v>
      </c>
      <c r="D156" s="21">
        <f t="shared" si="6"/>
        <v>261.08000000000004</v>
      </c>
      <c r="E156" s="24">
        <f t="shared" si="8"/>
        <v>15664.800000000003</v>
      </c>
      <c r="F156" s="15"/>
    </row>
    <row r="157" spans="2:7" ht="11.1" customHeight="1" outlineLevel="2" x14ac:dyDescent="0.2">
      <c r="B157" s="29" t="s">
        <v>154</v>
      </c>
      <c r="C157" s="9">
        <v>246</v>
      </c>
      <c r="D157" s="21">
        <f>C157*1.07</f>
        <v>263.22000000000003</v>
      </c>
      <c r="E157" s="24">
        <f t="shared" si="8"/>
        <v>15793.2</v>
      </c>
      <c r="F157" s="15"/>
    </row>
    <row r="158" spans="2:7" ht="11.1" customHeight="1" outlineLevel="2" x14ac:dyDescent="0.2">
      <c r="B158" s="28" t="s">
        <v>155</v>
      </c>
      <c r="C158" s="8"/>
      <c r="D158" s="20"/>
      <c r="E158" s="14"/>
      <c r="F158" s="14"/>
    </row>
    <row r="159" spans="2:7" ht="11.1" customHeight="1" outlineLevel="2" x14ac:dyDescent="0.2">
      <c r="B159" s="29" t="s">
        <v>156</v>
      </c>
      <c r="C159" s="9">
        <v>372</v>
      </c>
      <c r="D159" s="21">
        <f t="shared" si="6"/>
        <v>398.04</v>
      </c>
      <c r="E159" s="24">
        <f>C159*1.07*$H$1</f>
        <v>23882.400000000001</v>
      </c>
      <c r="F159" s="15"/>
    </row>
    <row r="160" spans="2:7" ht="11.1" customHeight="1" outlineLevel="2" x14ac:dyDescent="0.2">
      <c r="B160" s="29" t="s">
        <v>157</v>
      </c>
      <c r="C160" s="9">
        <v>372</v>
      </c>
      <c r="D160" s="21">
        <f>C160*1.07</f>
        <v>398.04</v>
      </c>
      <c r="E160" s="24">
        <f>C160*1.07*$H$1</f>
        <v>23882.400000000001</v>
      </c>
      <c r="F160" s="15"/>
      <c r="G160" s="26" t="s">
        <v>329</v>
      </c>
    </row>
    <row r="161" spans="2:7" ht="11.1" customHeight="1" outlineLevel="2" x14ac:dyDescent="0.2">
      <c r="B161" s="29" t="s">
        <v>158</v>
      </c>
      <c r="C161" s="9">
        <v>374</v>
      </c>
      <c r="D161" s="21">
        <f t="shared" si="6"/>
        <v>400.18</v>
      </c>
      <c r="E161" s="24">
        <f>C161*1.07*$H$1</f>
        <v>24010.799999999999</v>
      </c>
      <c r="F161" s="15"/>
    </row>
    <row r="162" spans="2:7" ht="11.1" customHeight="1" outlineLevel="2" x14ac:dyDescent="0.2">
      <c r="B162" s="29" t="s">
        <v>159</v>
      </c>
      <c r="C162" s="9">
        <v>374</v>
      </c>
      <c r="D162" s="21">
        <f>C162*1.07</f>
        <v>400.18</v>
      </c>
      <c r="E162" s="24">
        <f>C162*1.07*$H$1</f>
        <v>24010.799999999999</v>
      </c>
      <c r="F162" s="15"/>
      <c r="G162" s="26" t="s">
        <v>329</v>
      </c>
    </row>
    <row r="163" spans="2:7" ht="11.1" customHeight="1" outlineLevel="2" x14ac:dyDescent="0.2">
      <c r="B163" s="28" t="s">
        <v>160</v>
      </c>
      <c r="C163" s="8"/>
      <c r="D163" s="20"/>
      <c r="E163" s="14"/>
      <c r="F163" s="14"/>
    </row>
    <row r="164" spans="2:7" ht="11.1" customHeight="1" outlineLevel="1" x14ac:dyDescent="0.2">
      <c r="B164" s="29" t="s">
        <v>161</v>
      </c>
      <c r="C164" s="9">
        <v>272</v>
      </c>
      <c r="D164" s="21">
        <f t="shared" si="6"/>
        <v>291.04000000000002</v>
      </c>
      <c r="E164" s="24">
        <f t="shared" ref="E164:E169" si="9">C164*1.07*$H$1</f>
        <v>17462.400000000001</v>
      </c>
      <c r="F164" s="15"/>
    </row>
    <row r="165" spans="2:7" ht="11.1" customHeight="1" outlineLevel="2" x14ac:dyDescent="0.2">
      <c r="B165" s="29" t="s">
        <v>162</v>
      </c>
      <c r="C165" s="9">
        <v>294</v>
      </c>
      <c r="D165" s="21">
        <f t="shared" si="6"/>
        <v>314.58000000000004</v>
      </c>
      <c r="E165" s="24">
        <f t="shared" si="9"/>
        <v>18874.800000000003</v>
      </c>
      <c r="F165" s="15"/>
    </row>
    <row r="166" spans="2:7" ht="11.1" customHeight="1" outlineLevel="1" x14ac:dyDescent="0.2">
      <c r="B166" s="29" t="s">
        <v>163</v>
      </c>
      <c r="C166" s="9">
        <v>272</v>
      </c>
      <c r="D166" s="21">
        <f t="shared" si="6"/>
        <v>291.04000000000002</v>
      </c>
      <c r="E166" s="24">
        <f t="shared" si="9"/>
        <v>17462.400000000001</v>
      </c>
      <c r="F166" s="15"/>
      <c r="G166" s="26" t="s">
        <v>329</v>
      </c>
    </row>
    <row r="167" spans="2:7" ht="11.1" customHeight="1" outlineLevel="2" x14ac:dyDescent="0.2">
      <c r="B167" s="29" t="s">
        <v>164</v>
      </c>
      <c r="C167" s="9">
        <v>236</v>
      </c>
      <c r="D167" s="21">
        <f t="shared" si="6"/>
        <v>252.52</v>
      </c>
      <c r="E167" s="24">
        <f t="shared" si="9"/>
        <v>15151.2</v>
      </c>
      <c r="F167" s="15"/>
    </row>
    <row r="168" spans="2:7" ht="11.1" customHeight="1" outlineLevel="2" x14ac:dyDescent="0.2">
      <c r="B168" s="29" t="s">
        <v>165</v>
      </c>
      <c r="C168" s="9">
        <v>260</v>
      </c>
      <c r="D168" s="21">
        <f t="shared" si="6"/>
        <v>278.2</v>
      </c>
      <c r="E168" s="24">
        <f t="shared" si="9"/>
        <v>16692</v>
      </c>
      <c r="F168" s="15"/>
    </row>
    <row r="169" spans="2:7" ht="11.1" customHeight="1" outlineLevel="1" x14ac:dyDescent="0.2">
      <c r="B169" s="29" t="s">
        <v>166</v>
      </c>
      <c r="C169" s="9">
        <v>246</v>
      </c>
      <c r="D169" s="21">
        <f t="shared" si="6"/>
        <v>263.22000000000003</v>
      </c>
      <c r="E169" s="24">
        <f t="shared" si="9"/>
        <v>15793.2</v>
      </c>
      <c r="F169" s="15"/>
      <c r="G169" s="26" t="s">
        <v>329</v>
      </c>
    </row>
    <row r="170" spans="2:7" ht="11.1" customHeight="1" outlineLevel="2" x14ac:dyDescent="0.2">
      <c r="B170" s="28" t="s">
        <v>167</v>
      </c>
      <c r="C170" s="8"/>
      <c r="D170" s="20"/>
      <c r="E170" s="14"/>
      <c r="F170" s="14"/>
    </row>
    <row r="171" spans="2:7" ht="11.1" customHeight="1" outlineLevel="2" x14ac:dyDescent="0.2">
      <c r="B171" s="29" t="s">
        <v>168</v>
      </c>
      <c r="C171" s="9">
        <v>243</v>
      </c>
      <c r="D171" s="21"/>
      <c r="E171" s="24"/>
      <c r="F171" s="15" t="s">
        <v>2</v>
      </c>
    </row>
    <row r="172" spans="2:7" ht="11.1" customHeight="1" outlineLevel="2" x14ac:dyDescent="0.2">
      <c r="B172" s="29" t="s">
        <v>169</v>
      </c>
      <c r="C172" s="9">
        <v>243</v>
      </c>
      <c r="D172" s="21"/>
      <c r="E172" s="24"/>
      <c r="F172" s="15" t="s">
        <v>2</v>
      </c>
    </row>
    <row r="173" spans="2:7" ht="11.1" customHeight="1" outlineLevel="2" x14ac:dyDescent="0.2">
      <c r="B173" s="29" t="s">
        <v>170</v>
      </c>
      <c r="C173" s="9">
        <v>262</v>
      </c>
      <c r="D173" s="21">
        <f>C173*1.07</f>
        <v>280.34000000000003</v>
      </c>
      <c r="E173" s="24">
        <f>C173*1.07*$H$1</f>
        <v>16820.400000000001</v>
      </c>
      <c r="F173" s="15"/>
    </row>
    <row r="174" spans="2:7" ht="11.1" customHeight="1" outlineLevel="2" x14ac:dyDescent="0.2">
      <c r="B174" s="29" t="s">
        <v>171</v>
      </c>
      <c r="C174" s="9">
        <v>262</v>
      </c>
      <c r="D174" s="21">
        <f>C174*1.07</f>
        <v>280.34000000000003</v>
      </c>
      <c r="E174" s="24">
        <f>C174*1.07*$H$1</f>
        <v>16820.400000000001</v>
      </c>
      <c r="F174" s="15"/>
    </row>
    <row r="175" spans="2:7" ht="11.1" customHeight="1" outlineLevel="1" x14ac:dyDescent="0.2">
      <c r="B175" s="28" t="s">
        <v>172</v>
      </c>
      <c r="C175" s="8"/>
      <c r="D175" s="20"/>
      <c r="E175" s="14"/>
      <c r="F175" s="14"/>
    </row>
    <row r="176" spans="2:7" ht="21.95" customHeight="1" outlineLevel="2" x14ac:dyDescent="0.2">
      <c r="B176" s="29" t="s">
        <v>173</v>
      </c>
      <c r="C176" s="9">
        <v>282</v>
      </c>
      <c r="D176" s="21">
        <f t="shared" ref="D176:D233" si="10">C176*1.07</f>
        <v>301.74</v>
      </c>
      <c r="E176" s="24">
        <f t="shared" ref="E176:E234" si="11">C176*1.07*$H$1</f>
        <v>18104.400000000001</v>
      </c>
      <c r="F176" s="15"/>
    </row>
    <row r="177" spans="2:6" ht="21.95" customHeight="1" outlineLevel="2" x14ac:dyDescent="0.2">
      <c r="B177" s="29" t="s">
        <v>174</v>
      </c>
      <c r="C177" s="9">
        <v>282</v>
      </c>
      <c r="D177" s="21">
        <f t="shared" si="10"/>
        <v>301.74</v>
      </c>
      <c r="E177" s="24">
        <f t="shared" si="11"/>
        <v>18104.400000000001</v>
      </c>
      <c r="F177" s="15"/>
    </row>
    <row r="178" spans="2:6" ht="21.95" customHeight="1" outlineLevel="2" x14ac:dyDescent="0.2">
      <c r="B178" s="29" t="s">
        <v>175</v>
      </c>
      <c r="C178" s="9">
        <v>212</v>
      </c>
      <c r="D178" s="21"/>
      <c r="E178" s="24"/>
      <c r="F178" s="15" t="s">
        <v>2</v>
      </c>
    </row>
    <row r="179" spans="2:6" ht="11.1" customHeight="1" outlineLevel="2" x14ac:dyDescent="0.2">
      <c r="B179" s="29" t="s">
        <v>176</v>
      </c>
      <c r="C179" s="9">
        <v>212</v>
      </c>
      <c r="D179" s="21"/>
      <c r="E179" s="24"/>
      <c r="F179" s="15" t="s">
        <v>2</v>
      </c>
    </row>
    <row r="180" spans="2:6" ht="11.1" customHeight="1" outlineLevel="2" x14ac:dyDescent="0.2">
      <c r="B180" s="28" t="s">
        <v>177</v>
      </c>
      <c r="C180" s="8"/>
      <c r="D180" s="20"/>
      <c r="E180" s="14"/>
      <c r="F180" s="14"/>
    </row>
    <row r="181" spans="2:6" ht="11.1" customHeight="1" outlineLevel="2" x14ac:dyDescent="0.2">
      <c r="B181" s="29" t="s">
        <v>178</v>
      </c>
      <c r="C181" s="9">
        <v>144</v>
      </c>
      <c r="D181" s="21">
        <f t="shared" si="10"/>
        <v>154.08000000000001</v>
      </c>
      <c r="E181" s="24">
        <f t="shared" si="11"/>
        <v>9244.8000000000011</v>
      </c>
      <c r="F181" s="15"/>
    </row>
    <row r="182" spans="2:6" ht="11.1" customHeight="1" outlineLevel="2" x14ac:dyDescent="0.2">
      <c r="B182" s="29" t="s">
        <v>179</v>
      </c>
      <c r="C182" s="9">
        <v>95</v>
      </c>
      <c r="D182" s="21">
        <f t="shared" si="10"/>
        <v>101.65</v>
      </c>
      <c r="E182" s="24">
        <f t="shared" si="11"/>
        <v>6099</v>
      </c>
      <c r="F182" s="15"/>
    </row>
    <row r="183" spans="2:6" ht="11.1" customHeight="1" outlineLevel="2" x14ac:dyDescent="0.2">
      <c r="B183" s="29" t="s">
        <v>180</v>
      </c>
      <c r="C183" s="9">
        <v>154</v>
      </c>
      <c r="D183" s="21">
        <f t="shared" si="10"/>
        <v>164.78</v>
      </c>
      <c r="E183" s="24">
        <f t="shared" si="11"/>
        <v>9886.7999999999993</v>
      </c>
      <c r="F183" s="15"/>
    </row>
    <row r="184" spans="2:6" ht="11.1" customHeight="1" outlineLevel="2" x14ac:dyDescent="0.2">
      <c r="B184" s="29" t="s">
        <v>181</v>
      </c>
      <c r="C184" s="9">
        <v>92</v>
      </c>
      <c r="D184" s="21">
        <f t="shared" si="10"/>
        <v>98.440000000000012</v>
      </c>
      <c r="E184" s="24">
        <f t="shared" si="11"/>
        <v>5906.4000000000005</v>
      </c>
      <c r="F184" s="15"/>
    </row>
    <row r="185" spans="2:6" ht="11.1" customHeight="1" outlineLevel="2" x14ac:dyDescent="0.2">
      <c r="B185" s="29" t="s">
        <v>182</v>
      </c>
      <c r="C185" s="9">
        <v>156</v>
      </c>
      <c r="D185" s="21">
        <f t="shared" si="10"/>
        <v>166.92000000000002</v>
      </c>
      <c r="E185" s="24">
        <f t="shared" si="11"/>
        <v>10015.200000000001</v>
      </c>
      <c r="F185" s="15"/>
    </row>
    <row r="186" spans="2:6" ht="11.1" customHeight="1" outlineLevel="2" x14ac:dyDescent="0.2">
      <c r="B186" s="29" t="s">
        <v>183</v>
      </c>
      <c r="C186" s="9">
        <v>102</v>
      </c>
      <c r="D186" s="21">
        <f t="shared" si="10"/>
        <v>109.14</v>
      </c>
      <c r="E186" s="24">
        <f t="shared" si="11"/>
        <v>6548.4</v>
      </c>
      <c r="F186" s="15"/>
    </row>
    <row r="187" spans="2:6" ht="11.1" customHeight="1" outlineLevel="2" x14ac:dyDescent="0.2">
      <c r="B187" s="29" t="s">
        <v>184</v>
      </c>
      <c r="C187" s="9">
        <v>120</v>
      </c>
      <c r="D187" s="21">
        <f t="shared" si="10"/>
        <v>128.4</v>
      </c>
      <c r="E187" s="24">
        <f t="shared" si="11"/>
        <v>7704</v>
      </c>
      <c r="F187" s="15"/>
    </row>
    <row r="188" spans="2:6" ht="21.95" customHeight="1" outlineLevel="2" x14ac:dyDescent="0.2">
      <c r="B188" s="29" t="s">
        <v>185</v>
      </c>
      <c r="C188" s="9">
        <v>166</v>
      </c>
      <c r="D188" s="21">
        <f t="shared" si="10"/>
        <v>177.62</v>
      </c>
      <c r="E188" s="24">
        <f t="shared" si="11"/>
        <v>10657.2</v>
      </c>
      <c r="F188" s="15"/>
    </row>
    <row r="189" spans="2:6" ht="11.1" customHeight="1" x14ac:dyDescent="0.2">
      <c r="B189" s="29" t="s">
        <v>186</v>
      </c>
      <c r="C189" s="9">
        <v>95</v>
      </c>
      <c r="D189" s="21">
        <f t="shared" si="10"/>
        <v>101.65</v>
      </c>
      <c r="E189" s="24">
        <f t="shared" si="11"/>
        <v>6099</v>
      </c>
      <c r="F189" s="15"/>
    </row>
    <row r="190" spans="2:6" ht="11.1" customHeight="1" outlineLevel="1" x14ac:dyDescent="0.2">
      <c r="B190" s="29" t="s">
        <v>187</v>
      </c>
      <c r="C190" s="9">
        <v>176</v>
      </c>
      <c r="D190" s="21">
        <f t="shared" si="10"/>
        <v>188.32000000000002</v>
      </c>
      <c r="E190" s="24">
        <f t="shared" si="11"/>
        <v>11299.2</v>
      </c>
      <c r="F190" s="15"/>
    </row>
    <row r="191" spans="2:6" ht="11.1" customHeight="1" outlineLevel="2" x14ac:dyDescent="0.2">
      <c r="B191" s="29" t="s">
        <v>188</v>
      </c>
      <c r="C191" s="9">
        <v>114</v>
      </c>
      <c r="D191" s="21">
        <f t="shared" si="10"/>
        <v>121.98</v>
      </c>
      <c r="E191" s="24">
        <f t="shared" si="11"/>
        <v>7318.8</v>
      </c>
      <c r="F191" s="15"/>
    </row>
    <row r="192" spans="2:6" ht="11.1" customHeight="1" outlineLevel="2" x14ac:dyDescent="0.2">
      <c r="B192" s="29" t="s">
        <v>189</v>
      </c>
      <c r="C192" s="9">
        <v>182</v>
      </c>
      <c r="D192" s="21">
        <f t="shared" si="10"/>
        <v>194.74</v>
      </c>
      <c r="E192" s="24">
        <f t="shared" si="11"/>
        <v>11684.400000000001</v>
      </c>
      <c r="F192" s="15"/>
    </row>
    <row r="193" spans="2:6" ht="11.1" customHeight="1" outlineLevel="2" x14ac:dyDescent="0.2">
      <c r="B193" s="29" t="s">
        <v>190</v>
      </c>
      <c r="C193" s="9">
        <v>108</v>
      </c>
      <c r="D193" s="21">
        <f t="shared" si="10"/>
        <v>115.56</v>
      </c>
      <c r="E193" s="24">
        <f t="shared" si="11"/>
        <v>6933.6</v>
      </c>
      <c r="F193" s="15"/>
    </row>
    <row r="194" spans="2:6" ht="11.1" customHeight="1" outlineLevel="2" x14ac:dyDescent="0.2">
      <c r="B194" s="28" t="s">
        <v>191</v>
      </c>
      <c r="C194" s="8"/>
      <c r="D194" s="20"/>
      <c r="E194" s="14"/>
      <c r="F194" s="14"/>
    </row>
    <row r="195" spans="2:6" ht="11.1" customHeight="1" outlineLevel="2" x14ac:dyDescent="0.2">
      <c r="B195" s="29" t="s">
        <v>192</v>
      </c>
      <c r="C195" s="9">
        <v>129</v>
      </c>
      <c r="D195" s="21"/>
      <c r="E195" s="24"/>
      <c r="F195" s="15" t="s">
        <v>2</v>
      </c>
    </row>
    <row r="196" spans="2:6" ht="11.1" customHeight="1" outlineLevel="2" x14ac:dyDescent="0.2">
      <c r="B196" s="29" t="s">
        <v>193</v>
      </c>
      <c r="C196" s="9">
        <v>85</v>
      </c>
      <c r="D196" s="21"/>
      <c r="E196" s="24"/>
      <c r="F196" s="15" t="s">
        <v>2</v>
      </c>
    </row>
    <row r="197" spans="2:6" ht="11.1" customHeight="1" outlineLevel="2" x14ac:dyDescent="0.2">
      <c r="B197" s="29" t="s">
        <v>194</v>
      </c>
      <c r="C197" s="9">
        <v>120</v>
      </c>
      <c r="D197" s="21">
        <f t="shared" si="10"/>
        <v>128.4</v>
      </c>
      <c r="E197" s="24">
        <f t="shared" si="11"/>
        <v>7704</v>
      </c>
      <c r="F197" s="15"/>
    </row>
    <row r="198" spans="2:6" ht="11.1" customHeight="1" outlineLevel="2" x14ac:dyDescent="0.2">
      <c r="B198" s="29" t="s">
        <v>195</v>
      </c>
      <c r="C198" s="9">
        <v>82</v>
      </c>
      <c r="D198" s="21">
        <f t="shared" si="10"/>
        <v>87.740000000000009</v>
      </c>
      <c r="E198" s="24">
        <f t="shared" si="11"/>
        <v>5264.4000000000005</v>
      </c>
      <c r="F198" s="15"/>
    </row>
    <row r="199" spans="2:6" ht="11.1" customHeight="1" outlineLevel="2" x14ac:dyDescent="0.2">
      <c r="B199" s="29" t="s">
        <v>196</v>
      </c>
      <c r="C199" s="9">
        <v>136</v>
      </c>
      <c r="D199" s="21">
        <f t="shared" si="10"/>
        <v>145.52000000000001</v>
      </c>
      <c r="E199" s="24">
        <f t="shared" si="11"/>
        <v>8731.2000000000007</v>
      </c>
      <c r="F199" s="15"/>
    </row>
    <row r="200" spans="2:6" ht="11.1" customHeight="1" outlineLevel="2" x14ac:dyDescent="0.2">
      <c r="B200" s="29" t="s">
        <v>197</v>
      </c>
      <c r="C200" s="9">
        <v>88</v>
      </c>
      <c r="D200" s="21">
        <f t="shared" si="10"/>
        <v>94.160000000000011</v>
      </c>
      <c r="E200" s="24">
        <f t="shared" si="11"/>
        <v>5649.6</v>
      </c>
      <c r="F200" s="15"/>
    </row>
    <row r="201" spans="2:6" ht="11.1" customHeight="1" outlineLevel="2" x14ac:dyDescent="0.2">
      <c r="B201" s="28" t="s">
        <v>198</v>
      </c>
      <c r="C201" s="8"/>
      <c r="D201" s="20"/>
      <c r="E201" s="14"/>
      <c r="F201" s="14"/>
    </row>
    <row r="202" spans="2:6" ht="11.1" customHeight="1" outlineLevel="2" x14ac:dyDescent="0.2">
      <c r="B202" s="29" t="s">
        <v>199</v>
      </c>
      <c r="C202" s="9">
        <v>156</v>
      </c>
      <c r="D202" s="21">
        <f t="shared" si="10"/>
        <v>166.92000000000002</v>
      </c>
      <c r="E202" s="24">
        <f t="shared" si="11"/>
        <v>10015.200000000001</v>
      </c>
      <c r="F202" s="15"/>
    </row>
    <row r="203" spans="2:6" ht="11.1" customHeight="1" outlineLevel="2" x14ac:dyDescent="0.2">
      <c r="B203" s="29" t="s">
        <v>200</v>
      </c>
      <c r="C203" s="9">
        <v>156</v>
      </c>
      <c r="D203" s="21">
        <f t="shared" si="10"/>
        <v>166.92000000000002</v>
      </c>
      <c r="E203" s="24">
        <f t="shared" si="11"/>
        <v>10015.200000000001</v>
      </c>
      <c r="F203" s="15"/>
    </row>
    <row r="204" spans="2:6" ht="11.1" customHeight="1" outlineLevel="2" x14ac:dyDescent="0.2">
      <c r="B204" s="29" t="s">
        <v>201</v>
      </c>
      <c r="C204" s="9">
        <v>105</v>
      </c>
      <c r="D204" s="21">
        <f t="shared" si="10"/>
        <v>112.35000000000001</v>
      </c>
      <c r="E204" s="24">
        <f t="shared" si="11"/>
        <v>6741.0000000000009</v>
      </c>
      <c r="F204" s="15"/>
    </row>
    <row r="205" spans="2:6" ht="11.1" customHeight="1" outlineLevel="2" x14ac:dyDescent="0.2">
      <c r="B205" s="29" t="s">
        <v>202</v>
      </c>
      <c r="C205" s="9">
        <v>105</v>
      </c>
      <c r="D205" s="21">
        <f t="shared" si="10"/>
        <v>112.35000000000001</v>
      </c>
      <c r="E205" s="24">
        <f t="shared" si="11"/>
        <v>6741.0000000000009</v>
      </c>
      <c r="F205" s="15"/>
    </row>
    <row r="206" spans="2:6" ht="11.1" customHeight="1" outlineLevel="2" x14ac:dyDescent="0.2">
      <c r="B206" s="29" t="s">
        <v>203</v>
      </c>
      <c r="C206" s="9">
        <v>174</v>
      </c>
      <c r="D206" s="21">
        <f t="shared" si="10"/>
        <v>186.18</v>
      </c>
      <c r="E206" s="24">
        <f t="shared" si="11"/>
        <v>11170.800000000001</v>
      </c>
      <c r="F206" s="15"/>
    </row>
    <row r="207" spans="2:6" ht="11.1" customHeight="1" outlineLevel="2" x14ac:dyDescent="0.2">
      <c r="B207" s="29" t="s">
        <v>204</v>
      </c>
      <c r="C207" s="9">
        <v>112</v>
      </c>
      <c r="D207" s="21">
        <f t="shared" si="10"/>
        <v>119.84</v>
      </c>
      <c r="E207" s="24">
        <f t="shared" si="11"/>
        <v>7190.4000000000005</v>
      </c>
      <c r="F207" s="15"/>
    </row>
    <row r="208" spans="2:6" ht="11.1" customHeight="1" outlineLevel="2" x14ac:dyDescent="0.2">
      <c r="B208" s="29" t="s">
        <v>205</v>
      </c>
      <c r="C208" s="9">
        <v>112</v>
      </c>
      <c r="D208" s="21">
        <f t="shared" si="10"/>
        <v>119.84</v>
      </c>
      <c r="E208" s="24">
        <f t="shared" si="11"/>
        <v>7190.4000000000005</v>
      </c>
      <c r="F208" s="15"/>
    </row>
    <row r="209" spans="2:6" ht="11.1" customHeight="1" outlineLevel="2" x14ac:dyDescent="0.2">
      <c r="B209" s="29" t="s">
        <v>206</v>
      </c>
      <c r="C209" s="9">
        <v>174</v>
      </c>
      <c r="D209" s="21">
        <f t="shared" si="10"/>
        <v>186.18</v>
      </c>
      <c r="E209" s="24">
        <f t="shared" si="11"/>
        <v>11170.800000000001</v>
      </c>
      <c r="F209" s="15"/>
    </row>
    <row r="210" spans="2:6" ht="11.1" customHeight="1" outlineLevel="1" x14ac:dyDescent="0.2">
      <c r="B210" s="29" t="s">
        <v>207</v>
      </c>
      <c r="C210" s="9">
        <v>115</v>
      </c>
      <c r="D210" s="21">
        <f t="shared" si="10"/>
        <v>123.05000000000001</v>
      </c>
      <c r="E210" s="24">
        <f t="shared" si="11"/>
        <v>7383.0000000000009</v>
      </c>
      <c r="F210" s="15"/>
    </row>
    <row r="211" spans="2:6" ht="11.1" customHeight="1" outlineLevel="2" x14ac:dyDescent="0.2">
      <c r="B211" s="29" t="s">
        <v>208</v>
      </c>
      <c r="C211" s="9">
        <v>190</v>
      </c>
      <c r="D211" s="21">
        <f t="shared" si="10"/>
        <v>203.3</v>
      </c>
      <c r="E211" s="24">
        <f t="shared" si="11"/>
        <v>12198</v>
      </c>
      <c r="F211" s="15"/>
    </row>
    <row r="212" spans="2:6" ht="11.1" customHeight="1" outlineLevel="3" x14ac:dyDescent="0.2">
      <c r="B212" s="29" t="s">
        <v>209</v>
      </c>
      <c r="C212" s="9">
        <v>115</v>
      </c>
      <c r="D212" s="21">
        <f t="shared" si="10"/>
        <v>123.05000000000001</v>
      </c>
      <c r="E212" s="24">
        <f t="shared" si="11"/>
        <v>7383.0000000000009</v>
      </c>
      <c r="F212" s="15"/>
    </row>
    <row r="213" spans="2:6" ht="11.1" customHeight="1" outlineLevel="3" x14ac:dyDescent="0.2">
      <c r="B213" s="29" t="s">
        <v>210</v>
      </c>
      <c r="C213" s="9">
        <v>190</v>
      </c>
      <c r="D213" s="21">
        <f t="shared" si="10"/>
        <v>203.3</v>
      </c>
      <c r="E213" s="24">
        <f t="shared" si="11"/>
        <v>12198</v>
      </c>
      <c r="F213" s="15"/>
    </row>
    <row r="214" spans="2:6" ht="11.1" customHeight="1" outlineLevel="3" x14ac:dyDescent="0.2">
      <c r="B214" s="28" t="s">
        <v>211</v>
      </c>
      <c r="C214" s="8"/>
      <c r="D214" s="20"/>
      <c r="E214" s="14"/>
      <c r="F214" s="14"/>
    </row>
    <row r="215" spans="2:6" ht="11.1" customHeight="1" outlineLevel="3" x14ac:dyDescent="0.2">
      <c r="B215" s="29" t="s">
        <v>212</v>
      </c>
      <c r="C215" s="9">
        <v>148</v>
      </c>
      <c r="D215" s="21">
        <f t="shared" si="10"/>
        <v>158.36000000000001</v>
      </c>
      <c r="E215" s="24">
        <f t="shared" si="11"/>
        <v>9501.6</v>
      </c>
      <c r="F215" s="15"/>
    </row>
    <row r="216" spans="2:6" ht="11.1" customHeight="1" outlineLevel="3" x14ac:dyDescent="0.2">
      <c r="B216" s="29" t="s">
        <v>213</v>
      </c>
      <c r="C216" s="9">
        <v>190</v>
      </c>
      <c r="D216" s="21">
        <f t="shared" si="10"/>
        <v>203.3</v>
      </c>
      <c r="E216" s="24">
        <f t="shared" si="11"/>
        <v>12198</v>
      </c>
      <c r="F216" s="15"/>
    </row>
    <row r="217" spans="2:6" ht="11.1" customHeight="1" outlineLevel="3" x14ac:dyDescent="0.2">
      <c r="B217" s="29" t="s">
        <v>214</v>
      </c>
      <c r="C217" s="9">
        <v>230</v>
      </c>
      <c r="D217" s="21">
        <f t="shared" si="10"/>
        <v>246.10000000000002</v>
      </c>
      <c r="E217" s="24">
        <f t="shared" si="11"/>
        <v>14766.000000000002</v>
      </c>
      <c r="F217" s="15"/>
    </row>
    <row r="218" spans="2:6" ht="11.1" customHeight="1" outlineLevel="3" x14ac:dyDescent="0.2">
      <c r="B218" s="29" t="s">
        <v>215</v>
      </c>
      <c r="C218" s="9">
        <v>154</v>
      </c>
      <c r="D218" s="21">
        <f t="shared" si="10"/>
        <v>164.78</v>
      </c>
      <c r="E218" s="24">
        <f t="shared" si="11"/>
        <v>9886.7999999999993</v>
      </c>
      <c r="F218" s="15"/>
    </row>
    <row r="219" spans="2:6" ht="11.1" customHeight="1" outlineLevel="3" x14ac:dyDescent="0.2">
      <c r="B219" s="29" t="s">
        <v>216</v>
      </c>
      <c r="C219" s="9">
        <v>164</v>
      </c>
      <c r="D219" s="21">
        <f t="shared" si="10"/>
        <v>175.48000000000002</v>
      </c>
      <c r="E219" s="24">
        <f t="shared" si="11"/>
        <v>10528.800000000001</v>
      </c>
      <c r="F219" s="15"/>
    </row>
    <row r="220" spans="2:6" ht="11.1" customHeight="1" outlineLevel="3" x14ac:dyDescent="0.2">
      <c r="B220" s="28" t="s">
        <v>217</v>
      </c>
      <c r="C220" s="8"/>
      <c r="D220" s="20"/>
      <c r="E220" s="14"/>
      <c r="F220" s="14"/>
    </row>
    <row r="221" spans="2:6" ht="11.1" customHeight="1" outlineLevel="3" x14ac:dyDescent="0.2">
      <c r="B221" s="28" t="s">
        <v>218</v>
      </c>
      <c r="C221" s="8"/>
      <c r="D221" s="20"/>
      <c r="E221" s="14"/>
      <c r="F221" s="14"/>
    </row>
    <row r="222" spans="2:6" ht="11.1" customHeight="1" outlineLevel="3" x14ac:dyDescent="0.2">
      <c r="B222" s="29" t="s">
        <v>219</v>
      </c>
      <c r="C222" s="9">
        <v>148</v>
      </c>
      <c r="D222" s="21">
        <f t="shared" si="10"/>
        <v>158.36000000000001</v>
      </c>
      <c r="E222" s="24">
        <f t="shared" si="11"/>
        <v>9501.6</v>
      </c>
      <c r="F222" s="15"/>
    </row>
    <row r="223" spans="2:6" ht="11.1" customHeight="1" outlineLevel="3" x14ac:dyDescent="0.2">
      <c r="B223" s="29" t="s">
        <v>220</v>
      </c>
      <c r="C223" s="9">
        <v>148</v>
      </c>
      <c r="D223" s="21">
        <f t="shared" si="10"/>
        <v>158.36000000000001</v>
      </c>
      <c r="E223" s="24">
        <f t="shared" si="11"/>
        <v>9501.6</v>
      </c>
      <c r="F223" s="15"/>
    </row>
    <row r="224" spans="2:6" ht="11.1" customHeight="1" outlineLevel="3" x14ac:dyDescent="0.2">
      <c r="B224" s="29" t="s">
        <v>221</v>
      </c>
      <c r="C224" s="9">
        <v>154</v>
      </c>
      <c r="D224" s="21">
        <f t="shared" si="10"/>
        <v>164.78</v>
      </c>
      <c r="E224" s="24">
        <f t="shared" si="11"/>
        <v>9886.7999999999993</v>
      </c>
      <c r="F224" s="15"/>
    </row>
    <row r="225" spans="2:6" ht="11.1" customHeight="1" outlineLevel="3" x14ac:dyDescent="0.2">
      <c r="B225" s="29" t="s">
        <v>222</v>
      </c>
      <c r="C225" s="9">
        <v>154</v>
      </c>
      <c r="D225" s="21">
        <f t="shared" si="10"/>
        <v>164.78</v>
      </c>
      <c r="E225" s="24">
        <f t="shared" si="11"/>
        <v>9886.7999999999993</v>
      </c>
      <c r="F225" s="15"/>
    </row>
    <row r="226" spans="2:6" ht="11.1" customHeight="1" outlineLevel="3" x14ac:dyDescent="0.2">
      <c r="B226" s="29" t="s">
        <v>223</v>
      </c>
      <c r="C226" s="9">
        <v>144</v>
      </c>
      <c r="D226" s="21"/>
      <c r="E226" s="24"/>
      <c r="F226" s="15" t="s">
        <v>2</v>
      </c>
    </row>
    <row r="227" spans="2:6" ht="11.1" customHeight="1" outlineLevel="3" x14ac:dyDescent="0.2">
      <c r="B227" s="29" t="s">
        <v>224</v>
      </c>
      <c r="C227" s="9">
        <v>165</v>
      </c>
      <c r="D227" s="21">
        <f t="shared" si="10"/>
        <v>176.55</v>
      </c>
      <c r="E227" s="24">
        <f t="shared" si="11"/>
        <v>10593</v>
      </c>
      <c r="F227" s="15"/>
    </row>
    <row r="228" spans="2:6" ht="11.1" customHeight="1" outlineLevel="3" x14ac:dyDescent="0.2">
      <c r="B228" s="29" t="s">
        <v>225</v>
      </c>
      <c r="C228" s="9">
        <v>182</v>
      </c>
      <c r="D228" s="21">
        <f t="shared" si="10"/>
        <v>194.74</v>
      </c>
      <c r="E228" s="24">
        <f t="shared" si="11"/>
        <v>11684.400000000001</v>
      </c>
      <c r="F228" s="15"/>
    </row>
    <row r="229" spans="2:6" ht="11.1" customHeight="1" outlineLevel="1" x14ac:dyDescent="0.2">
      <c r="B229" s="29" t="s">
        <v>226</v>
      </c>
      <c r="C229" s="9">
        <v>182</v>
      </c>
      <c r="D229" s="21">
        <f t="shared" si="10"/>
        <v>194.74</v>
      </c>
      <c r="E229" s="24">
        <f t="shared" si="11"/>
        <v>11684.400000000001</v>
      </c>
      <c r="F229" s="15"/>
    </row>
    <row r="230" spans="2:6" ht="11.1" customHeight="1" outlineLevel="2" x14ac:dyDescent="0.2">
      <c r="B230" s="28" t="s">
        <v>227</v>
      </c>
      <c r="C230" s="8"/>
      <c r="D230" s="20"/>
      <c r="E230" s="14"/>
      <c r="F230" s="14"/>
    </row>
    <row r="231" spans="2:6" ht="11.1" customHeight="1" outlineLevel="3" x14ac:dyDescent="0.2">
      <c r="B231" s="29" t="s">
        <v>228</v>
      </c>
      <c r="C231" s="9">
        <v>143</v>
      </c>
      <c r="D231" s="21">
        <f t="shared" si="10"/>
        <v>153.01000000000002</v>
      </c>
      <c r="E231" s="24">
        <f t="shared" si="11"/>
        <v>9180.6</v>
      </c>
      <c r="F231" s="15"/>
    </row>
    <row r="232" spans="2:6" ht="11.1" customHeight="1" outlineLevel="3" x14ac:dyDescent="0.2">
      <c r="B232" s="29" t="s">
        <v>229</v>
      </c>
      <c r="C232" s="9">
        <v>148</v>
      </c>
      <c r="D232" s="21">
        <f t="shared" si="10"/>
        <v>158.36000000000001</v>
      </c>
      <c r="E232" s="24">
        <f t="shared" si="11"/>
        <v>9501.6</v>
      </c>
      <c r="F232" s="15"/>
    </row>
    <row r="233" spans="2:6" ht="11.1" customHeight="1" outlineLevel="3" x14ac:dyDescent="0.2">
      <c r="B233" s="29" t="s">
        <v>230</v>
      </c>
      <c r="C233" s="9">
        <v>146</v>
      </c>
      <c r="D233" s="21">
        <f t="shared" si="10"/>
        <v>156.22</v>
      </c>
      <c r="E233" s="24">
        <f t="shared" si="11"/>
        <v>9373.2000000000007</v>
      </c>
      <c r="F233" s="15"/>
    </row>
    <row r="234" spans="2:6" ht="11.1" customHeight="1" outlineLevel="3" x14ac:dyDescent="0.2">
      <c r="B234" s="29" t="s">
        <v>231</v>
      </c>
      <c r="C234" s="9">
        <v>151</v>
      </c>
      <c r="D234" s="21">
        <f t="shared" ref="D234:D278" si="12">C234*1.07</f>
        <v>161.57000000000002</v>
      </c>
      <c r="E234" s="24">
        <f t="shared" si="11"/>
        <v>9694.2000000000007</v>
      </c>
      <c r="F234" s="15"/>
    </row>
    <row r="235" spans="2:6" ht="11.1" customHeight="1" outlineLevel="3" x14ac:dyDescent="0.2">
      <c r="B235" s="28" t="s">
        <v>232</v>
      </c>
      <c r="C235" s="8"/>
      <c r="D235" s="20"/>
      <c r="E235" s="14"/>
      <c r="F235" s="14"/>
    </row>
    <row r="236" spans="2:6" ht="11.1" customHeight="1" outlineLevel="3" x14ac:dyDescent="0.2">
      <c r="B236" s="29" t="s">
        <v>233</v>
      </c>
      <c r="C236" s="9">
        <v>154</v>
      </c>
      <c r="D236" s="21">
        <f>C236*1.07</f>
        <v>164.78</v>
      </c>
      <c r="E236" s="24">
        <f>C236*1.07*$H$1</f>
        <v>9886.7999999999993</v>
      </c>
      <c r="F236" s="15"/>
    </row>
    <row r="237" spans="2:6" ht="11.1" customHeight="1" outlineLevel="3" x14ac:dyDescent="0.2">
      <c r="B237" s="29" t="s">
        <v>234</v>
      </c>
      <c r="C237" s="9">
        <v>165</v>
      </c>
      <c r="D237" s="21">
        <f t="shared" si="12"/>
        <v>176.55</v>
      </c>
      <c r="E237" s="24">
        <f>C237*1.07*$H$1</f>
        <v>10593</v>
      </c>
      <c r="F237" s="15"/>
    </row>
    <row r="238" spans="2:6" ht="11.1" customHeight="1" outlineLevel="3" x14ac:dyDescent="0.2">
      <c r="B238" s="29" t="s">
        <v>235</v>
      </c>
      <c r="C238" s="9">
        <v>155</v>
      </c>
      <c r="D238" s="21"/>
      <c r="E238" s="24"/>
      <c r="F238" s="15" t="s">
        <v>2</v>
      </c>
    </row>
    <row r="239" spans="2:6" ht="11.1" customHeight="1" outlineLevel="3" x14ac:dyDescent="0.2">
      <c r="B239" s="29" t="s">
        <v>236</v>
      </c>
      <c r="C239" s="9">
        <v>196</v>
      </c>
      <c r="D239" s="21">
        <f t="shared" si="12"/>
        <v>209.72</v>
      </c>
      <c r="E239" s="24">
        <f>C239*1.07*$H$1</f>
        <v>12583.2</v>
      </c>
      <c r="F239" s="15"/>
    </row>
    <row r="240" spans="2:6" ht="11.1" customHeight="1" outlineLevel="3" x14ac:dyDescent="0.2">
      <c r="B240" s="28" t="s">
        <v>237</v>
      </c>
      <c r="C240" s="8"/>
      <c r="D240" s="20"/>
      <c r="E240" s="14"/>
      <c r="F240" s="14"/>
    </row>
    <row r="241" spans="2:7" ht="11.1" customHeight="1" outlineLevel="3" x14ac:dyDescent="0.2">
      <c r="B241" s="29" t="s">
        <v>238</v>
      </c>
      <c r="C241" s="9">
        <v>113</v>
      </c>
      <c r="D241" s="21"/>
      <c r="E241" s="24"/>
      <c r="F241" s="15" t="s">
        <v>2</v>
      </c>
    </row>
    <row r="242" spans="2:7" ht="11.1" customHeight="1" outlineLevel="3" x14ac:dyDescent="0.2">
      <c r="B242" s="30" t="s">
        <v>239</v>
      </c>
      <c r="C242" s="9">
        <v>134</v>
      </c>
      <c r="D242" s="21">
        <f t="shared" si="12"/>
        <v>143.38</v>
      </c>
      <c r="E242" s="24">
        <f>C242*1.07*$H$1</f>
        <v>8602.7999999999993</v>
      </c>
      <c r="F242" s="15"/>
    </row>
    <row r="243" spans="2:7" ht="11.1" customHeight="1" outlineLevel="3" x14ac:dyDescent="0.2">
      <c r="B243" s="30" t="s">
        <v>240</v>
      </c>
      <c r="C243" s="9">
        <v>143</v>
      </c>
      <c r="D243" s="21">
        <f t="shared" si="12"/>
        <v>153.01000000000002</v>
      </c>
      <c r="E243" s="24">
        <f>C243*1.07*$H$1</f>
        <v>9180.6</v>
      </c>
      <c r="F243" s="15"/>
    </row>
    <row r="244" spans="2:7" ht="11.1" customHeight="1" outlineLevel="3" x14ac:dyDescent="0.2">
      <c r="B244" s="30" t="s">
        <v>334</v>
      </c>
      <c r="C244" s="9">
        <v>127</v>
      </c>
      <c r="D244" s="21"/>
      <c r="E244" s="24"/>
      <c r="F244" s="15" t="s">
        <v>2</v>
      </c>
    </row>
    <row r="245" spans="2:7" ht="11.1" customHeight="1" outlineLevel="3" x14ac:dyDescent="0.2">
      <c r="B245" s="29" t="s">
        <v>241</v>
      </c>
      <c r="C245" s="9">
        <v>154</v>
      </c>
      <c r="D245" s="21">
        <f t="shared" si="12"/>
        <v>164.78</v>
      </c>
      <c r="E245" s="24">
        <f>C245*1.07*$H$1</f>
        <v>9886.7999999999993</v>
      </c>
      <c r="F245" s="15"/>
    </row>
    <row r="246" spans="2:7" ht="11.1" customHeight="1" outlineLevel="3" x14ac:dyDescent="0.2">
      <c r="B246" s="29" t="s">
        <v>242</v>
      </c>
      <c r="C246" s="9">
        <v>165</v>
      </c>
      <c r="D246" s="21">
        <f t="shared" si="12"/>
        <v>176.55</v>
      </c>
      <c r="E246" s="24">
        <f>C246*1.07*$H$1</f>
        <v>10593</v>
      </c>
      <c r="F246" s="15"/>
    </row>
    <row r="247" spans="2:7" ht="11.1" customHeight="1" outlineLevel="3" x14ac:dyDescent="0.2">
      <c r="B247" s="30" t="s">
        <v>333</v>
      </c>
      <c r="C247" s="9">
        <v>182</v>
      </c>
      <c r="D247" s="21">
        <f>C247*1.07</f>
        <v>194.74</v>
      </c>
      <c r="E247" s="24">
        <f>C247*1.07*$H$1</f>
        <v>11684.400000000001</v>
      </c>
      <c r="F247" s="15"/>
    </row>
    <row r="248" spans="2:7" ht="11.1" customHeight="1" outlineLevel="3" x14ac:dyDescent="0.2">
      <c r="B248" s="29" t="s">
        <v>243</v>
      </c>
      <c r="C248" s="9">
        <v>15</v>
      </c>
      <c r="D248" s="21">
        <f t="shared" si="12"/>
        <v>16.05</v>
      </c>
      <c r="E248" s="24">
        <f>C248*1.07*$H$1</f>
        <v>963</v>
      </c>
      <c r="F248" s="15"/>
      <c r="G248" s="26" t="s">
        <v>329</v>
      </c>
    </row>
    <row r="249" spans="2:7" ht="11.1" customHeight="1" outlineLevel="3" x14ac:dyDescent="0.2">
      <c r="B249" s="28" t="s">
        <v>244</v>
      </c>
      <c r="C249" s="8"/>
      <c r="D249" s="20"/>
      <c r="E249" s="14"/>
      <c r="F249" s="14"/>
    </row>
    <row r="250" spans="2:7" ht="11.1" customHeight="1" outlineLevel="3" x14ac:dyDescent="0.2">
      <c r="B250" s="29" t="s">
        <v>245</v>
      </c>
      <c r="C250" s="9">
        <v>148</v>
      </c>
      <c r="D250" s="21">
        <f t="shared" si="12"/>
        <v>158.36000000000001</v>
      </c>
      <c r="E250" s="24">
        <f t="shared" ref="E250:E256" si="13">C250*1.07*$H$1</f>
        <v>9501.6</v>
      </c>
      <c r="F250" s="15"/>
    </row>
    <row r="251" spans="2:7" ht="11.1" customHeight="1" outlineLevel="3" x14ac:dyDescent="0.2">
      <c r="B251" s="29" t="s">
        <v>246</v>
      </c>
      <c r="C251" s="9">
        <v>148</v>
      </c>
      <c r="D251" s="21">
        <f t="shared" si="12"/>
        <v>158.36000000000001</v>
      </c>
      <c r="E251" s="24">
        <f t="shared" si="13"/>
        <v>9501.6</v>
      </c>
      <c r="F251" s="15"/>
    </row>
    <row r="252" spans="2:7" ht="11.1" customHeight="1" outlineLevel="3" x14ac:dyDescent="0.2">
      <c r="B252" s="29" t="s">
        <v>247</v>
      </c>
      <c r="C252" s="9">
        <v>154</v>
      </c>
      <c r="D252" s="21">
        <f t="shared" si="12"/>
        <v>164.78</v>
      </c>
      <c r="E252" s="24">
        <f t="shared" si="13"/>
        <v>9886.7999999999993</v>
      </c>
      <c r="F252" s="15"/>
    </row>
    <row r="253" spans="2:7" ht="11.1" customHeight="1" outlineLevel="3" x14ac:dyDescent="0.2">
      <c r="B253" s="29" t="s">
        <v>248</v>
      </c>
      <c r="C253" s="9">
        <v>154</v>
      </c>
      <c r="D253" s="21">
        <f t="shared" si="12"/>
        <v>164.78</v>
      </c>
      <c r="E253" s="24">
        <f t="shared" si="13"/>
        <v>9886.7999999999993</v>
      </c>
      <c r="F253" s="15"/>
    </row>
    <row r="254" spans="2:7" ht="11.1" customHeight="1" outlineLevel="3" x14ac:dyDescent="0.2">
      <c r="B254" s="29" t="s">
        <v>249</v>
      </c>
      <c r="C254" s="9">
        <v>162</v>
      </c>
      <c r="D254" s="21">
        <f t="shared" si="12"/>
        <v>173.34</v>
      </c>
      <c r="E254" s="24">
        <f t="shared" si="13"/>
        <v>10400.4</v>
      </c>
      <c r="F254" s="15"/>
    </row>
    <row r="255" spans="2:7" ht="11.1" customHeight="1" outlineLevel="3" x14ac:dyDescent="0.2">
      <c r="B255" s="29" t="s">
        <v>250</v>
      </c>
      <c r="C255" s="9">
        <v>162</v>
      </c>
      <c r="D255" s="21">
        <f t="shared" si="12"/>
        <v>173.34</v>
      </c>
      <c r="E255" s="24">
        <f t="shared" si="13"/>
        <v>10400.4</v>
      </c>
      <c r="F255" s="15"/>
    </row>
    <row r="256" spans="2:7" ht="11.1" customHeight="1" outlineLevel="3" x14ac:dyDescent="0.2">
      <c r="B256" s="29" t="s">
        <v>251</v>
      </c>
      <c r="C256" s="9">
        <v>174</v>
      </c>
      <c r="D256" s="21">
        <f t="shared" si="12"/>
        <v>186.18</v>
      </c>
      <c r="E256" s="24">
        <f t="shared" si="13"/>
        <v>11170.800000000001</v>
      </c>
      <c r="F256" s="15"/>
    </row>
    <row r="257" spans="2:6" ht="11.1" customHeight="1" outlineLevel="3" x14ac:dyDescent="0.2">
      <c r="B257" s="29" t="s">
        <v>252</v>
      </c>
      <c r="C257" s="9">
        <v>150</v>
      </c>
      <c r="D257" s="21"/>
      <c r="E257" s="24"/>
      <c r="F257" s="15" t="s">
        <v>2</v>
      </c>
    </row>
    <row r="258" spans="2:6" ht="11.1" customHeight="1" outlineLevel="3" x14ac:dyDescent="0.2">
      <c r="B258" s="28" t="s">
        <v>253</v>
      </c>
      <c r="C258" s="8"/>
      <c r="D258" s="20"/>
      <c r="E258" s="14"/>
      <c r="F258" s="14"/>
    </row>
    <row r="259" spans="2:6" ht="11.1" customHeight="1" outlineLevel="1" x14ac:dyDescent="0.2">
      <c r="B259" s="29" t="s">
        <v>254</v>
      </c>
      <c r="C259" s="9">
        <v>105</v>
      </c>
      <c r="D259" s="21"/>
      <c r="E259" s="24"/>
      <c r="F259" s="15" t="s">
        <v>2</v>
      </c>
    </row>
    <row r="260" spans="2:6" ht="11.1" customHeight="1" outlineLevel="2" x14ac:dyDescent="0.2">
      <c r="B260" s="29" t="s">
        <v>255</v>
      </c>
      <c r="C260" s="9">
        <v>111</v>
      </c>
      <c r="D260" s="21"/>
      <c r="E260" s="24"/>
      <c r="F260" s="15" t="s">
        <v>2</v>
      </c>
    </row>
    <row r="261" spans="2:6" ht="11.1" customHeight="1" outlineLevel="2" x14ac:dyDescent="0.2">
      <c r="B261" s="29" t="s">
        <v>256</v>
      </c>
      <c r="C261" s="9">
        <v>117</v>
      </c>
      <c r="D261" s="21"/>
      <c r="E261" s="24"/>
      <c r="F261" s="15" t="s">
        <v>2</v>
      </c>
    </row>
    <row r="262" spans="2:6" ht="11.1" customHeight="1" outlineLevel="2" x14ac:dyDescent="0.2">
      <c r="B262" s="28" t="s">
        <v>257</v>
      </c>
      <c r="C262" s="8"/>
      <c r="D262" s="20"/>
      <c r="E262" s="14"/>
      <c r="F262" s="14"/>
    </row>
    <row r="263" spans="2:6" ht="11.1" customHeight="1" outlineLevel="2" x14ac:dyDescent="0.2">
      <c r="B263" s="29" t="s">
        <v>258</v>
      </c>
      <c r="C263" s="9">
        <v>78</v>
      </c>
      <c r="D263" s="21">
        <f t="shared" si="12"/>
        <v>83.460000000000008</v>
      </c>
      <c r="E263" s="24">
        <f t="shared" ref="E263:E271" si="14">C263*1.07*$H$1</f>
        <v>5007.6000000000004</v>
      </c>
      <c r="F263" s="15"/>
    </row>
    <row r="264" spans="2:6" ht="11.1" customHeight="1" outlineLevel="1" x14ac:dyDescent="0.2">
      <c r="B264" s="29" t="s">
        <v>259</v>
      </c>
      <c r="C264" s="9">
        <v>88</v>
      </c>
      <c r="D264" s="21">
        <f t="shared" si="12"/>
        <v>94.160000000000011</v>
      </c>
      <c r="E264" s="24">
        <f t="shared" si="14"/>
        <v>5649.6</v>
      </c>
      <c r="F264" s="15"/>
    </row>
    <row r="265" spans="2:6" ht="11.1" customHeight="1" outlineLevel="2" x14ac:dyDescent="0.2">
      <c r="B265" s="29" t="s">
        <v>260</v>
      </c>
      <c r="C265" s="9">
        <v>84</v>
      </c>
      <c r="D265" s="21">
        <f t="shared" si="12"/>
        <v>89.88000000000001</v>
      </c>
      <c r="E265" s="24">
        <f t="shared" si="14"/>
        <v>5392.8</v>
      </c>
      <c r="F265" s="15"/>
    </row>
    <row r="266" spans="2:6" ht="11.1" customHeight="1" outlineLevel="2" x14ac:dyDescent="0.2">
      <c r="B266" s="29" t="s">
        <v>261</v>
      </c>
      <c r="C266" s="9">
        <v>100</v>
      </c>
      <c r="D266" s="21">
        <f t="shared" si="12"/>
        <v>107</v>
      </c>
      <c r="E266" s="24">
        <f t="shared" si="14"/>
        <v>6420</v>
      </c>
      <c r="F266" s="15"/>
    </row>
    <row r="267" spans="2:6" ht="11.1" customHeight="1" outlineLevel="2" x14ac:dyDescent="0.2">
      <c r="B267" s="29" t="s">
        <v>262</v>
      </c>
      <c r="C267" s="9">
        <v>88</v>
      </c>
      <c r="D267" s="21">
        <f t="shared" si="12"/>
        <v>94.160000000000011</v>
      </c>
      <c r="E267" s="24">
        <f t="shared" si="14"/>
        <v>5649.6</v>
      </c>
      <c r="F267" s="15"/>
    </row>
    <row r="268" spans="2:6" ht="11.1" customHeight="1" outlineLevel="2" x14ac:dyDescent="0.2">
      <c r="B268" s="29" t="s">
        <v>263</v>
      </c>
      <c r="C268" s="9">
        <v>102</v>
      </c>
      <c r="D268" s="21">
        <f t="shared" si="12"/>
        <v>109.14</v>
      </c>
      <c r="E268" s="24">
        <f t="shared" si="14"/>
        <v>6548.4</v>
      </c>
      <c r="F268" s="15"/>
    </row>
    <row r="269" spans="2:6" ht="11.1" customHeight="1" outlineLevel="2" x14ac:dyDescent="0.2">
      <c r="B269" s="29" t="s">
        <v>264</v>
      </c>
      <c r="C269" s="9">
        <v>102</v>
      </c>
      <c r="D269" s="21">
        <f t="shared" si="12"/>
        <v>109.14</v>
      </c>
      <c r="E269" s="24">
        <f t="shared" si="14"/>
        <v>6548.4</v>
      </c>
      <c r="F269" s="15"/>
    </row>
    <row r="270" spans="2:6" ht="11.1" customHeight="1" outlineLevel="2" x14ac:dyDescent="0.2">
      <c r="B270" s="29" t="s">
        <v>265</v>
      </c>
      <c r="C270" s="9">
        <v>102</v>
      </c>
      <c r="D270" s="21">
        <f t="shared" si="12"/>
        <v>109.14</v>
      </c>
      <c r="E270" s="24">
        <f t="shared" si="14"/>
        <v>6548.4</v>
      </c>
      <c r="F270" s="15"/>
    </row>
    <row r="271" spans="2:6" ht="11.1" customHeight="1" outlineLevel="2" x14ac:dyDescent="0.2">
      <c r="B271" s="29" t="s">
        <v>266</v>
      </c>
      <c r="C271" s="9">
        <v>102</v>
      </c>
      <c r="D271" s="21">
        <f t="shared" si="12"/>
        <v>109.14</v>
      </c>
      <c r="E271" s="24">
        <f t="shared" si="14"/>
        <v>6548.4</v>
      </c>
      <c r="F271" s="15"/>
    </row>
    <row r="272" spans="2:6" ht="11.1" customHeight="1" outlineLevel="2" x14ac:dyDescent="0.2">
      <c r="B272" s="28" t="s">
        <v>267</v>
      </c>
      <c r="C272" s="8"/>
      <c r="D272" s="20"/>
      <c r="E272" s="14"/>
      <c r="F272" s="14"/>
    </row>
    <row r="273" spans="2:6" ht="11.1" customHeight="1" outlineLevel="2" x14ac:dyDescent="0.2">
      <c r="B273" s="29" t="s">
        <v>268</v>
      </c>
      <c r="C273" s="9">
        <v>160</v>
      </c>
      <c r="D273" s="21">
        <f t="shared" si="12"/>
        <v>171.20000000000002</v>
      </c>
      <c r="E273" s="24">
        <f>C273*1.07*$H$1</f>
        <v>10272.000000000002</v>
      </c>
      <c r="F273" s="15"/>
    </row>
    <row r="274" spans="2:6" ht="11.1" customHeight="1" outlineLevel="2" x14ac:dyDescent="0.2">
      <c r="B274" s="29" t="s">
        <v>269</v>
      </c>
      <c r="C274" s="9">
        <v>160</v>
      </c>
      <c r="D274" s="21">
        <f t="shared" si="12"/>
        <v>171.20000000000002</v>
      </c>
      <c r="E274" s="24">
        <f>C274*1.07*$H$1</f>
        <v>10272.000000000002</v>
      </c>
      <c r="F274" s="15"/>
    </row>
    <row r="275" spans="2:6" ht="11.1" customHeight="1" outlineLevel="2" x14ac:dyDescent="0.2">
      <c r="B275" s="29" t="s">
        <v>270</v>
      </c>
      <c r="C275" s="9">
        <v>160</v>
      </c>
      <c r="D275" s="21">
        <f t="shared" si="12"/>
        <v>171.20000000000002</v>
      </c>
      <c r="E275" s="24">
        <f>C275*1.07*$H$1</f>
        <v>10272.000000000002</v>
      </c>
      <c r="F275" s="15"/>
    </row>
    <row r="276" spans="2:6" ht="11.1" customHeight="1" outlineLevel="2" x14ac:dyDescent="0.2">
      <c r="B276" s="28" t="s">
        <v>271</v>
      </c>
      <c r="C276" s="8"/>
      <c r="D276" s="20"/>
      <c r="E276" s="14"/>
      <c r="F276" s="14"/>
    </row>
    <row r="277" spans="2:6" ht="11.1" customHeight="1" outlineLevel="2" x14ac:dyDescent="0.2">
      <c r="B277" s="28" t="s">
        <v>272</v>
      </c>
      <c r="C277" s="8"/>
      <c r="D277" s="20"/>
      <c r="E277" s="14"/>
      <c r="F277" s="14"/>
    </row>
    <row r="278" spans="2:6" ht="11.1" customHeight="1" outlineLevel="2" x14ac:dyDescent="0.2">
      <c r="B278" s="29" t="s">
        <v>273</v>
      </c>
      <c r="C278" s="9">
        <v>52</v>
      </c>
      <c r="D278" s="21">
        <f t="shared" si="12"/>
        <v>55.64</v>
      </c>
      <c r="E278" s="24">
        <f>C278*1.07*$H$1</f>
        <v>3338.4</v>
      </c>
      <c r="F278" s="15"/>
    </row>
    <row r="279" spans="2:6" ht="11.1" customHeight="1" outlineLevel="2" x14ac:dyDescent="0.2">
      <c r="B279" s="29" t="s">
        <v>274</v>
      </c>
      <c r="C279" s="9">
        <v>65</v>
      </c>
      <c r="D279" s="21">
        <f t="shared" ref="D279:D335" si="15">C279*1.07</f>
        <v>69.55</v>
      </c>
      <c r="E279" s="24">
        <f>C279*1.07*$H$1</f>
        <v>4173</v>
      </c>
      <c r="F279" s="15"/>
    </row>
    <row r="280" spans="2:6" ht="11.1" customHeight="1" outlineLevel="2" x14ac:dyDescent="0.2">
      <c r="B280" s="29" t="s">
        <v>275</v>
      </c>
      <c r="C280" s="9">
        <v>60</v>
      </c>
      <c r="D280" s="21">
        <f t="shared" si="15"/>
        <v>64.2</v>
      </c>
      <c r="E280" s="24">
        <f t="shared" ref="E280:E343" si="16">C280*1.07*$H$1</f>
        <v>3852</v>
      </c>
      <c r="F280" s="15"/>
    </row>
    <row r="281" spans="2:6" ht="11.1" customHeight="1" outlineLevel="2" x14ac:dyDescent="0.2">
      <c r="B281" s="29" t="s">
        <v>276</v>
      </c>
      <c r="C281" s="9">
        <v>75</v>
      </c>
      <c r="D281" s="21">
        <f t="shared" si="15"/>
        <v>80.25</v>
      </c>
      <c r="E281" s="24">
        <f t="shared" si="16"/>
        <v>4815</v>
      </c>
      <c r="F281" s="15"/>
    </row>
    <row r="282" spans="2:6" ht="11.1" customHeight="1" outlineLevel="2" x14ac:dyDescent="0.2">
      <c r="B282" s="29" t="s">
        <v>277</v>
      </c>
      <c r="C282" s="9">
        <v>66</v>
      </c>
      <c r="D282" s="21">
        <f t="shared" si="15"/>
        <v>70.62</v>
      </c>
      <c r="E282" s="24">
        <f t="shared" si="16"/>
        <v>4237.2000000000007</v>
      </c>
      <c r="F282" s="15"/>
    </row>
    <row r="283" spans="2:6" ht="11.1" customHeight="1" outlineLevel="2" x14ac:dyDescent="0.2">
      <c r="B283" s="29" t="s">
        <v>278</v>
      </c>
      <c r="C283" s="9">
        <v>72</v>
      </c>
      <c r="D283" s="21">
        <f t="shared" si="15"/>
        <v>77.040000000000006</v>
      </c>
      <c r="E283" s="24">
        <f t="shared" si="16"/>
        <v>4622.4000000000005</v>
      </c>
      <c r="F283" s="15"/>
    </row>
    <row r="284" spans="2:6" ht="11.1" customHeight="1" outlineLevel="2" x14ac:dyDescent="0.2">
      <c r="B284" s="29" t="s">
        <v>279</v>
      </c>
      <c r="C284" s="9">
        <v>46</v>
      </c>
      <c r="D284" s="21">
        <f t="shared" si="15"/>
        <v>49.220000000000006</v>
      </c>
      <c r="E284" s="24">
        <f t="shared" si="16"/>
        <v>2953.2000000000003</v>
      </c>
      <c r="F284" s="15"/>
    </row>
    <row r="285" spans="2:6" ht="11.1" customHeight="1" outlineLevel="2" x14ac:dyDescent="0.2">
      <c r="B285" s="29" t="s">
        <v>280</v>
      </c>
      <c r="C285" s="9">
        <v>60</v>
      </c>
      <c r="D285" s="21">
        <f t="shared" si="15"/>
        <v>64.2</v>
      </c>
      <c r="E285" s="24">
        <f t="shared" si="16"/>
        <v>3852</v>
      </c>
      <c r="F285" s="15"/>
    </row>
    <row r="286" spans="2:6" ht="11.1" customHeight="1" outlineLevel="1" x14ac:dyDescent="0.2">
      <c r="B286" s="29" t="s">
        <v>281</v>
      </c>
      <c r="C286" s="9">
        <v>72</v>
      </c>
      <c r="D286" s="21">
        <f t="shared" si="15"/>
        <v>77.040000000000006</v>
      </c>
      <c r="E286" s="24">
        <f t="shared" si="16"/>
        <v>4622.4000000000005</v>
      </c>
      <c r="F286" s="15"/>
    </row>
    <row r="287" spans="2:6" ht="11.1" customHeight="1" outlineLevel="2" x14ac:dyDescent="0.2">
      <c r="B287" s="29" t="s">
        <v>282</v>
      </c>
      <c r="C287" s="9">
        <v>56</v>
      </c>
      <c r="D287" s="21">
        <f t="shared" si="15"/>
        <v>59.92</v>
      </c>
      <c r="E287" s="24">
        <f t="shared" si="16"/>
        <v>3595.2000000000003</v>
      </c>
      <c r="F287" s="15"/>
    </row>
    <row r="288" spans="2:6" ht="11.1" customHeight="1" outlineLevel="2" x14ac:dyDescent="0.2">
      <c r="B288" s="29" t="s">
        <v>283</v>
      </c>
      <c r="C288" s="9">
        <v>66</v>
      </c>
      <c r="D288" s="21">
        <f t="shared" si="15"/>
        <v>70.62</v>
      </c>
      <c r="E288" s="24">
        <f t="shared" si="16"/>
        <v>4237.2000000000007</v>
      </c>
      <c r="F288" s="15"/>
    </row>
    <row r="289" spans="2:6" ht="11.1" customHeight="1" outlineLevel="2" x14ac:dyDescent="0.2">
      <c r="B289" s="29" t="s">
        <v>284</v>
      </c>
      <c r="C289" s="9">
        <v>108</v>
      </c>
      <c r="D289" s="21">
        <f t="shared" si="15"/>
        <v>115.56</v>
      </c>
      <c r="E289" s="24">
        <f t="shared" si="16"/>
        <v>6933.6</v>
      </c>
      <c r="F289" s="15"/>
    </row>
    <row r="290" spans="2:6" ht="11.1" customHeight="1" outlineLevel="2" x14ac:dyDescent="0.2">
      <c r="B290" s="29" t="s">
        <v>285</v>
      </c>
      <c r="C290" s="9">
        <v>82</v>
      </c>
      <c r="D290" s="21">
        <f t="shared" si="15"/>
        <v>87.740000000000009</v>
      </c>
      <c r="E290" s="24">
        <f t="shared" si="16"/>
        <v>5264.4000000000005</v>
      </c>
      <c r="F290" s="15"/>
    </row>
    <row r="291" spans="2:6" ht="11.1" customHeight="1" outlineLevel="2" x14ac:dyDescent="0.2">
      <c r="B291" s="29" t="s">
        <v>286</v>
      </c>
      <c r="C291" s="9">
        <v>80</v>
      </c>
      <c r="D291" s="21">
        <f t="shared" si="15"/>
        <v>85.600000000000009</v>
      </c>
      <c r="E291" s="24">
        <f t="shared" si="16"/>
        <v>5136.0000000000009</v>
      </c>
      <c r="F291" s="15"/>
    </row>
    <row r="292" spans="2:6" ht="11.1" customHeight="1" outlineLevel="1" x14ac:dyDescent="0.2">
      <c r="B292" s="29" t="s">
        <v>287</v>
      </c>
      <c r="C292" s="9">
        <v>96</v>
      </c>
      <c r="D292" s="21">
        <f t="shared" si="15"/>
        <v>102.72</v>
      </c>
      <c r="E292" s="24">
        <f t="shared" si="16"/>
        <v>6163.2</v>
      </c>
      <c r="F292" s="15"/>
    </row>
    <row r="293" spans="2:6" ht="11.1" customHeight="1" outlineLevel="2" x14ac:dyDescent="0.2">
      <c r="B293" s="29" t="s">
        <v>288</v>
      </c>
      <c r="C293" s="9">
        <v>76</v>
      </c>
      <c r="D293" s="21">
        <f t="shared" si="15"/>
        <v>81.320000000000007</v>
      </c>
      <c r="E293" s="24">
        <f t="shared" si="16"/>
        <v>4879.2000000000007</v>
      </c>
      <c r="F293" s="15"/>
    </row>
    <row r="294" spans="2:6" ht="11.1" customHeight="1" outlineLevel="2" x14ac:dyDescent="0.2">
      <c r="B294" s="29" t="s">
        <v>289</v>
      </c>
      <c r="C294" s="9">
        <v>76</v>
      </c>
      <c r="D294" s="21">
        <f t="shared" si="15"/>
        <v>81.320000000000007</v>
      </c>
      <c r="E294" s="24">
        <f t="shared" si="16"/>
        <v>4879.2000000000007</v>
      </c>
      <c r="F294" s="15"/>
    </row>
    <row r="295" spans="2:6" ht="11.1" customHeight="1" outlineLevel="2" x14ac:dyDescent="0.2">
      <c r="B295" s="29" t="s">
        <v>290</v>
      </c>
      <c r="C295" s="9">
        <v>92</v>
      </c>
      <c r="D295" s="21">
        <f t="shared" si="15"/>
        <v>98.440000000000012</v>
      </c>
      <c r="E295" s="24">
        <f t="shared" si="16"/>
        <v>5906.4000000000005</v>
      </c>
      <c r="F295" s="15"/>
    </row>
    <row r="296" spans="2:6" ht="11.1" customHeight="1" outlineLevel="2" x14ac:dyDescent="0.2">
      <c r="B296" s="29" t="s">
        <v>291</v>
      </c>
      <c r="C296" s="9">
        <v>92</v>
      </c>
      <c r="D296" s="21">
        <f t="shared" si="15"/>
        <v>98.440000000000012</v>
      </c>
      <c r="E296" s="24">
        <f t="shared" si="16"/>
        <v>5906.4000000000005</v>
      </c>
      <c r="F296" s="15"/>
    </row>
    <row r="297" spans="2:6" ht="11.1" customHeight="1" outlineLevel="1" x14ac:dyDescent="0.2">
      <c r="B297" s="29" t="s">
        <v>292</v>
      </c>
      <c r="C297" s="9">
        <v>82</v>
      </c>
      <c r="D297" s="21">
        <f t="shared" si="15"/>
        <v>87.740000000000009</v>
      </c>
      <c r="E297" s="24">
        <f t="shared" si="16"/>
        <v>5264.4000000000005</v>
      </c>
      <c r="F297" s="15"/>
    </row>
    <row r="298" spans="2:6" ht="11.1" customHeight="1" outlineLevel="2" x14ac:dyDescent="0.2">
      <c r="B298" s="29" t="s">
        <v>293</v>
      </c>
      <c r="C298" s="9">
        <v>82</v>
      </c>
      <c r="D298" s="21">
        <f t="shared" si="15"/>
        <v>87.740000000000009</v>
      </c>
      <c r="E298" s="24">
        <f t="shared" si="16"/>
        <v>5264.4000000000005</v>
      </c>
      <c r="F298" s="15"/>
    </row>
    <row r="299" spans="2:6" ht="11.1" customHeight="1" outlineLevel="3" x14ac:dyDescent="0.2">
      <c r="B299" s="29" t="s">
        <v>294</v>
      </c>
      <c r="C299" s="9">
        <v>98</v>
      </c>
      <c r="D299" s="21">
        <f t="shared" si="15"/>
        <v>104.86</v>
      </c>
      <c r="E299" s="24">
        <f t="shared" si="16"/>
        <v>6291.6</v>
      </c>
      <c r="F299" s="15"/>
    </row>
    <row r="300" spans="2:6" ht="11.1" customHeight="1" outlineLevel="3" x14ac:dyDescent="0.2">
      <c r="B300" s="29" t="s">
        <v>295</v>
      </c>
      <c r="C300" s="9">
        <v>98</v>
      </c>
      <c r="D300" s="21">
        <f t="shared" si="15"/>
        <v>104.86</v>
      </c>
      <c r="E300" s="24">
        <f t="shared" si="16"/>
        <v>6291.6</v>
      </c>
      <c r="F300" s="15"/>
    </row>
    <row r="301" spans="2:6" ht="11.1" customHeight="1" outlineLevel="3" x14ac:dyDescent="0.2">
      <c r="B301" s="29" t="s">
        <v>296</v>
      </c>
      <c r="C301" s="9">
        <v>88</v>
      </c>
      <c r="D301" s="21">
        <f t="shared" si="15"/>
        <v>94.160000000000011</v>
      </c>
      <c r="E301" s="24">
        <f t="shared" si="16"/>
        <v>5649.6</v>
      </c>
      <c r="F301" s="15"/>
    </row>
    <row r="302" spans="2:6" ht="11.1" customHeight="1" outlineLevel="3" x14ac:dyDescent="0.2">
      <c r="B302" s="29" t="s">
        <v>297</v>
      </c>
      <c r="C302" s="9">
        <v>88</v>
      </c>
      <c r="D302" s="21">
        <f t="shared" si="15"/>
        <v>94.160000000000011</v>
      </c>
      <c r="E302" s="24">
        <f t="shared" si="16"/>
        <v>5649.6</v>
      </c>
      <c r="F302" s="15"/>
    </row>
    <row r="303" spans="2:6" ht="11.1" customHeight="1" outlineLevel="3" x14ac:dyDescent="0.2">
      <c r="B303" s="29" t="s">
        <v>298</v>
      </c>
      <c r="C303" s="9">
        <v>60</v>
      </c>
      <c r="D303" s="21">
        <f t="shared" si="15"/>
        <v>64.2</v>
      </c>
      <c r="E303" s="24">
        <f t="shared" si="16"/>
        <v>3852</v>
      </c>
      <c r="F303" s="15"/>
    </row>
    <row r="304" spans="2:6" ht="11.1" customHeight="1" outlineLevel="3" x14ac:dyDescent="0.2">
      <c r="B304" s="29" t="s">
        <v>299</v>
      </c>
      <c r="C304" s="9">
        <v>60</v>
      </c>
      <c r="D304" s="21">
        <f t="shared" si="15"/>
        <v>64.2</v>
      </c>
      <c r="E304" s="24">
        <f t="shared" si="16"/>
        <v>3852</v>
      </c>
      <c r="F304" s="15"/>
    </row>
    <row r="305" spans="2:6" ht="11.1" customHeight="1" outlineLevel="3" x14ac:dyDescent="0.2">
      <c r="B305" s="29" t="s">
        <v>300</v>
      </c>
      <c r="C305" s="9">
        <v>67</v>
      </c>
      <c r="D305" s="21">
        <f t="shared" si="15"/>
        <v>71.69</v>
      </c>
      <c r="E305" s="24">
        <f t="shared" si="16"/>
        <v>4301.3999999999996</v>
      </c>
      <c r="F305" s="15"/>
    </row>
    <row r="306" spans="2:6" ht="11.1" customHeight="1" outlineLevel="3" x14ac:dyDescent="0.2">
      <c r="B306" s="29" t="s">
        <v>301</v>
      </c>
      <c r="C306" s="9">
        <v>70</v>
      </c>
      <c r="D306" s="21">
        <f t="shared" si="15"/>
        <v>74.900000000000006</v>
      </c>
      <c r="E306" s="24">
        <f t="shared" si="16"/>
        <v>4494</v>
      </c>
      <c r="F306" s="15"/>
    </row>
    <row r="307" spans="2:6" ht="11.1" customHeight="1" outlineLevel="3" x14ac:dyDescent="0.2">
      <c r="B307" s="29" t="s">
        <v>302</v>
      </c>
      <c r="C307" s="9">
        <v>70</v>
      </c>
      <c r="D307" s="21">
        <f t="shared" si="15"/>
        <v>74.900000000000006</v>
      </c>
      <c r="E307" s="24">
        <f t="shared" si="16"/>
        <v>4494</v>
      </c>
      <c r="F307" s="15"/>
    </row>
    <row r="308" spans="2:6" ht="11.1" customHeight="1" outlineLevel="3" x14ac:dyDescent="0.2">
      <c r="B308" s="29" t="s">
        <v>303</v>
      </c>
      <c r="C308" s="9">
        <v>81</v>
      </c>
      <c r="D308" s="21">
        <f t="shared" si="15"/>
        <v>86.67</v>
      </c>
      <c r="E308" s="24">
        <f t="shared" si="16"/>
        <v>5200.2</v>
      </c>
      <c r="F308" s="15"/>
    </row>
    <row r="309" spans="2:6" ht="11.1" customHeight="1" outlineLevel="3" x14ac:dyDescent="0.2">
      <c r="B309" s="29" t="s">
        <v>304</v>
      </c>
      <c r="C309" s="9">
        <v>107</v>
      </c>
      <c r="D309" s="21">
        <f t="shared" si="15"/>
        <v>114.49000000000001</v>
      </c>
      <c r="E309" s="24">
        <f t="shared" si="16"/>
        <v>6869.4000000000005</v>
      </c>
      <c r="F309" s="15"/>
    </row>
    <row r="310" spans="2:6" ht="11.1" customHeight="1" outlineLevel="3" x14ac:dyDescent="0.2">
      <c r="B310" s="29" t="s">
        <v>305</v>
      </c>
      <c r="C310" s="9">
        <v>130</v>
      </c>
      <c r="D310" s="21">
        <f t="shared" si="15"/>
        <v>139.1</v>
      </c>
      <c r="E310" s="24">
        <f t="shared" si="16"/>
        <v>8346</v>
      </c>
      <c r="F310" s="15"/>
    </row>
    <row r="311" spans="2:6" ht="11.1" customHeight="1" outlineLevel="3" x14ac:dyDescent="0.2">
      <c r="B311" s="28" t="s">
        <v>306</v>
      </c>
      <c r="C311" s="8"/>
      <c r="D311" s="20"/>
      <c r="E311" s="14"/>
      <c r="F311" s="14"/>
    </row>
    <row r="312" spans="2:6" ht="11.1" customHeight="1" outlineLevel="3" x14ac:dyDescent="0.2">
      <c r="B312" s="29" t="s">
        <v>307</v>
      </c>
      <c r="C312" s="9">
        <v>25</v>
      </c>
      <c r="D312" s="21">
        <f t="shared" si="15"/>
        <v>26.75</v>
      </c>
      <c r="E312" s="24">
        <f t="shared" si="16"/>
        <v>1605</v>
      </c>
      <c r="F312" s="15"/>
    </row>
    <row r="313" spans="2:6" ht="11.1" customHeight="1" outlineLevel="3" x14ac:dyDescent="0.2">
      <c r="B313" s="29" t="s">
        <v>308</v>
      </c>
      <c r="C313" s="9">
        <v>25</v>
      </c>
      <c r="D313" s="21"/>
      <c r="E313" s="24"/>
      <c r="F313" s="15"/>
    </row>
    <row r="314" spans="2:6" ht="11.1" customHeight="1" outlineLevel="3" x14ac:dyDescent="0.2">
      <c r="B314" s="29" t="s">
        <v>309</v>
      </c>
      <c r="C314" s="9">
        <v>25</v>
      </c>
      <c r="D314" s="21"/>
      <c r="E314" s="24"/>
      <c r="F314" s="15"/>
    </row>
    <row r="315" spans="2:6" ht="11.1" customHeight="1" outlineLevel="3" x14ac:dyDescent="0.2">
      <c r="B315" s="28" t="s">
        <v>310</v>
      </c>
      <c r="C315" s="8"/>
      <c r="D315" s="20"/>
      <c r="E315" s="14"/>
      <c r="F315" s="14"/>
    </row>
    <row r="316" spans="2:6" ht="11.1" customHeight="1" outlineLevel="3" x14ac:dyDescent="0.2">
      <c r="B316" s="29" t="s">
        <v>311</v>
      </c>
      <c r="C316" s="9">
        <v>17</v>
      </c>
      <c r="D316" s="21">
        <f t="shared" si="15"/>
        <v>18.190000000000001</v>
      </c>
      <c r="E316" s="24">
        <f t="shared" si="16"/>
        <v>1091.4000000000001</v>
      </c>
      <c r="F316" s="15"/>
    </row>
    <row r="317" spans="2:6" ht="11.1" customHeight="1" outlineLevel="3" x14ac:dyDescent="0.2">
      <c r="B317" s="29" t="s">
        <v>312</v>
      </c>
      <c r="C317" s="9">
        <v>17</v>
      </c>
      <c r="D317" s="21">
        <f t="shared" si="15"/>
        <v>18.190000000000001</v>
      </c>
      <c r="E317" s="24">
        <f t="shared" si="16"/>
        <v>1091.4000000000001</v>
      </c>
      <c r="F317" s="15"/>
    </row>
    <row r="318" spans="2:6" ht="11.1" customHeight="1" outlineLevel="3" x14ac:dyDescent="0.2">
      <c r="B318" s="28" t="s">
        <v>313</v>
      </c>
      <c r="C318" s="8"/>
      <c r="D318" s="20"/>
      <c r="E318" s="14"/>
      <c r="F318" s="14"/>
    </row>
    <row r="319" spans="2:6" ht="11.1" customHeight="1" outlineLevel="3" x14ac:dyDescent="0.2">
      <c r="B319" s="28" t="s">
        <v>314</v>
      </c>
      <c r="C319" s="8"/>
      <c r="D319" s="20"/>
      <c r="E319" s="14"/>
      <c r="F319" s="14"/>
    </row>
    <row r="320" spans="2:6" ht="11.1" customHeight="1" outlineLevel="3" x14ac:dyDescent="0.2">
      <c r="B320" s="29" t="s">
        <v>315</v>
      </c>
      <c r="C320" s="9">
        <v>72</v>
      </c>
      <c r="D320" s="21">
        <f t="shared" si="15"/>
        <v>77.040000000000006</v>
      </c>
      <c r="E320" s="24">
        <f t="shared" si="16"/>
        <v>4622.4000000000005</v>
      </c>
      <c r="F320" s="15"/>
    </row>
    <row r="321" spans="2:7" ht="11.1" customHeight="1" outlineLevel="1" x14ac:dyDescent="0.2">
      <c r="B321" s="29" t="s">
        <v>316</v>
      </c>
      <c r="C321" s="9">
        <v>72</v>
      </c>
      <c r="D321" s="21">
        <f t="shared" si="15"/>
        <v>77.040000000000006</v>
      </c>
      <c r="E321" s="24">
        <f t="shared" si="16"/>
        <v>4622.4000000000005</v>
      </c>
      <c r="F321" s="15"/>
    </row>
    <row r="322" spans="2:7" ht="11.1" customHeight="1" outlineLevel="2" x14ac:dyDescent="0.2">
      <c r="B322" s="28" t="s">
        <v>317</v>
      </c>
      <c r="C322" s="8"/>
      <c r="D322" s="20"/>
      <c r="E322" s="14"/>
      <c r="F322" s="14"/>
    </row>
    <row r="323" spans="2:7" ht="11.1" customHeight="1" outlineLevel="3" x14ac:dyDescent="0.2">
      <c r="B323" s="29" t="s">
        <v>318</v>
      </c>
      <c r="C323" s="9">
        <v>111</v>
      </c>
      <c r="D323" s="21"/>
      <c r="E323" s="24"/>
      <c r="F323" s="15" t="s">
        <v>2</v>
      </c>
    </row>
    <row r="324" spans="2:7" ht="11.1" customHeight="1" outlineLevel="3" x14ac:dyDescent="0.2">
      <c r="B324" s="29" t="s">
        <v>319</v>
      </c>
      <c r="C324" s="9">
        <v>148</v>
      </c>
      <c r="D324" s="21">
        <f t="shared" si="15"/>
        <v>158.36000000000001</v>
      </c>
      <c r="E324" s="24">
        <f t="shared" si="16"/>
        <v>9501.6</v>
      </c>
      <c r="F324" s="15"/>
    </row>
    <row r="325" spans="2:7" ht="11.1" customHeight="1" outlineLevel="3" x14ac:dyDescent="0.2">
      <c r="B325" s="29" t="s">
        <v>320</v>
      </c>
      <c r="C325" s="9">
        <v>13</v>
      </c>
      <c r="D325" s="21">
        <f t="shared" si="15"/>
        <v>13.91</v>
      </c>
      <c r="E325" s="24">
        <f t="shared" si="16"/>
        <v>834.6</v>
      </c>
      <c r="F325" s="15"/>
      <c r="G325" s="26" t="s">
        <v>329</v>
      </c>
    </row>
    <row r="326" spans="2:7" ht="11.1" customHeight="1" outlineLevel="3" x14ac:dyDescent="0.2">
      <c r="B326" s="28"/>
      <c r="C326" s="8"/>
      <c r="D326" s="20"/>
      <c r="E326" s="14"/>
      <c r="F326" s="14"/>
    </row>
    <row r="327" spans="2:7" ht="11.1" customHeight="1" outlineLevel="1" x14ac:dyDescent="0.2">
      <c r="B327" s="29"/>
      <c r="C327" s="9"/>
      <c r="D327" s="21"/>
      <c r="E327" s="24"/>
      <c r="F327" s="15"/>
    </row>
    <row r="328" spans="2:7" ht="11.1" customHeight="1" outlineLevel="2" x14ac:dyDescent="0.2">
      <c r="B328" s="29"/>
      <c r="C328" s="9"/>
      <c r="D328" s="21"/>
      <c r="E328" s="24"/>
      <c r="F328" s="15"/>
    </row>
    <row r="329" spans="2:7" ht="11.1" customHeight="1" outlineLevel="2" x14ac:dyDescent="0.2">
      <c r="B329" s="29"/>
      <c r="C329" s="9"/>
      <c r="D329" s="21"/>
      <c r="E329" s="24"/>
      <c r="F329" s="15"/>
    </row>
    <row r="330" spans="2:7" ht="11.1" customHeight="1" outlineLevel="2" x14ac:dyDescent="0.2">
      <c r="B330" s="29"/>
      <c r="C330" s="9"/>
      <c r="D330" s="21"/>
      <c r="E330" s="24"/>
      <c r="F330" s="15"/>
      <c r="G330" s="26"/>
    </row>
    <row r="331" spans="2:7" ht="11.1" customHeight="1" outlineLevel="2" x14ac:dyDescent="0.2">
      <c r="B331" s="29"/>
      <c r="C331" s="9"/>
      <c r="D331" s="21"/>
      <c r="E331" s="24"/>
      <c r="F331" s="15"/>
      <c r="G331" s="26"/>
    </row>
    <row r="332" spans="2:7" ht="11.1" customHeight="1" outlineLevel="1" x14ac:dyDescent="0.2">
      <c r="B332" s="29"/>
      <c r="C332" s="9"/>
      <c r="D332" s="21"/>
      <c r="E332" s="24"/>
      <c r="F332" s="15"/>
      <c r="G332" s="26"/>
    </row>
    <row r="333" spans="2:7" ht="11.1" customHeight="1" outlineLevel="2" x14ac:dyDescent="0.2">
      <c r="B333" s="29"/>
      <c r="C333" s="9"/>
      <c r="D333" s="21"/>
      <c r="E333" s="24"/>
      <c r="F333" s="15"/>
    </row>
    <row r="334" spans="2:7" ht="11.1" customHeight="1" outlineLevel="2" x14ac:dyDescent="0.2">
      <c r="B334" s="29"/>
      <c r="C334" s="9"/>
      <c r="D334" s="21"/>
      <c r="E334" s="24"/>
      <c r="F334" s="15"/>
    </row>
    <row r="335" spans="2:7" ht="11.1" customHeight="1" outlineLevel="1" x14ac:dyDescent="0.2">
      <c r="B335" s="29"/>
      <c r="C335" s="9"/>
      <c r="D335" s="21"/>
      <c r="E335" s="24"/>
      <c r="F335" s="15"/>
    </row>
    <row r="336" spans="2:7" ht="11.1" customHeight="1" outlineLevel="2" x14ac:dyDescent="0.2">
      <c r="B336" s="28"/>
      <c r="C336" s="8"/>
      <c r="D336" s="20"/>
      <c r="E336" s="14"/>
      <c r="F336" s="14"/>
    </row>
    <row r="337" spans="2:7" ht="11.1" customHeight="1" outlineLevel="3" x14ac:dyDescent="0.2">
      <c r="B337" s="29"/>
      <c r="C337" s="9"/>
      <c r="D337" s="21"/>
      <c r="E337" s="24"/>
      <c r="F337" s="25"/>
    </row>
    <row r="338" spans="2:7" ht="11.1" customHeight="1" outlineLevel="3" x14ac:dyDescent="0.2">
      <c r="B338" s="29"/>
      <c r="C338" s="9"/>
      <c r="D338" s="21"/>
      <c r="E338" s="24"/>
      <c r="F338" s="25"/>
    </row>
    <row r="339" spans="2:7" ht="11.1" customHeight="1" outlineLevel="3" x14ac:dyDescent="0.2">
      <c r="B339" s="29"/>
      <c r="C339" s="9"/>
      <c r="D339" s="21"/>
      <c r="E339" s="24"/>
      <c r="F339" s="25"/>
    </row>
    <row r="340" spans="2:7" ht="11.1" customHeight="1" outlineLevel="3" x14ac:dyDescent="0.2">
      <c r="B340" s="29"/>
      <c r="C340" s="9"/>
      <c r="D340" s="21"/>
      <c r="E340" s="24"/>
      <c r="F340" s="25"/>
    </row>
    <row r="341" spans="2:7" ht="11.1" customHeight="1" outlineLevel="3" x14ac:dyDescent="0.2">
      <c r="B341" s="29"/>
      <c r="C341" s="9"/>
      <c r="D341" s="21"/>
      <c r="E341" s="24"/>
      <c r="F341" s="25"/>
    </row>
    <row r="342" spans="2:7" ht="11.1" customHeight="1" outlineLevel="3" x14ac:dyDescent="0.2">
      <c r="B342" s="29"/>
      <c r="C342" s="9"/>
      <c r="D342" s="21"/>
      <c r="E342" s="24"/>
      <c r="F342" s="25"/>
    </row>
    <row r="343" spans="2:7" ht="11.1" customHeight="1" outlineLevel="1" x14ac:dyDescent="0.2">
      <c r="B343" s="29"/>
      <c r="C343" s="9"/>
      <c r="D343" s="21"/>
      <c r="E343" s="24"/>
      <c r="F343" s="25"/>
    </row>
    <row r="344" spans="2:7" ht="11.1" customHeight="1" outlineLevel="2" x14ac:dyDescent="0.2">
      <c r="B344" s="29"/>
      <c r="C344" s="9"/>
      <c r="D344" s="21"/>
      <c r="E344" s="24"/>
      <c r="F344" s="25"/>
    </row>
    <row r="345" spans="2:7" ht="11.1" customHeight="1" outlineLevel="2" x14ac:dyDescent="0.2">
      <c r="B345" s="29"/>
      <c r="C345" s="9"/>
      <c r="D345" s="21"/>
      <c r="E345" s="24"/>
      <c r="F345" s="25"/>
    </row>
    <row r="346" spans="2:7" ht="11.1" customHeight="1" outlineLevel="2" x14ac:dyDescent="0.2">
      <c r="B346" s="29"/>
      <c r="C346" s="9"/>
      <c r="D346" s="21"/>
      <c r="E346" s="24"/>
      <c r="F346" s="25"/>
    </row>
    <row r="347" spans="2:7" ht="11.1" customHeight="1" outlineLevel="2" x14ac:dyDescent="0.2">
      <c r="B347" s="29"/>
      <c r="C347" s="9"/>
      <c r="D347" s="21"/>
      <c r="E347" s="24"/>
      <c r="F347" s="25"/>
    </row>
    <row r="348" spans="2:7" ht="11.1" customHeight="1" outlineLevel="1" x14ac:dyDescent="0.2">
      <c r="B348" s="29"/>
      <c r="C348" s="9"/>
      <c r="D348" s="21"/>
      <c r="E348" s="24"/>
      <c r="F348" s="25"/>
    </row>
    <row r="349" spans="2:7" ht="11.1" customHeight="1" outlineLevel="2" x14ac:dyDescent="0.2">
      <c r="B349" s="29"/>
      <c r="C349" s="9"/>
      <c r="D349" s="21"/>
      <c r="E349" s="24"/>
      <c r="F349" s="25"/>
    </row>
    <row r="350" spans="2:7" ht="11.1" customHeight="1" outlineLevel="2" x14ac:dyDescent="0.2">
      <c r="B350" s="28"/>
      <c r="C350" s="8"/>
      <c r="D350" s="20"/>
      <c r="E350" s="14"/>
      <c r="F350" s="20"/>
    </row>
    <row r="351" spans="2:7" ht="11.1" customHeight="1" outlineLevel="2" x14ac:dyDescent="0.2">
      <c r="B351" s="29"/>
      <c r="C351" s="9"/>
      <c r="D351" s="21"/>
      <c r="E351" s="24"/>
      <c r="F351" s="25"/>
      <c r="G351" s="26"/>
    </row>
    <row r="352" spans="2:7" ht="11.1" customHeight="1" outlineLevel="2" x14ac:dyDescent="0.2">
      <c r="B352" s="29"/>
      <c r="C352" s="9"/>
      <c r="D352" s="21"/>
      <c r="E352" s="24"/>
      <c r="F352" s="25"/>
      <c r="G352" s="26"/>
    </row>
    <row r="353" spans="2:7" ht="11.1" customHeight="1" outlineLevel="2" x14ac:dyDescent="0.2">
      <c r="B353" s="29"/>
      <c r="C353" s="9"/>
      <c r="D353" s="21"/>
      <c r="E353" s="24"/>
      <c r="F353" s="25"/>
      <c r="G353" s="26"/>
    </row>
    <row r="354" spans="2:7" ht="11.1" customHeight="1" outlineLevel="2" x14ac:dyDescent="0.2">
      <c r="B354" s="29"/>
      <c r="C354" s="9"/>
      <c r="D354" s="21"/>
      <c r="E354" s="24"/>
      <c r="F354" s="25"/>
      <c r="G354" s="26"/>
    </row>
    <row r="355" spans="2:7" ht="11.1" customHeight="1" outlineLevel="1" x14ac:dyDescent="0.2">
      <c r="B355" s="29"/>
      <c r="C355" s="9"/>
      <c r="D355" s="21"/>
      <c r="E355" s="24"/>
      <c r="F355" s="25"/>
      <c r="G355" s="26"/>
    </row>
    <row r="356" spans="2:7" ht="11.1" customHeight="1" outlineLevel="2" x14ac:dyDescent="0.2">
      <c r="B356" s="31" t="s">
        <v>321</v>
      </c>
      <c r="C356" s="10"/>
      <c r="D356" s="22"/>
      <c r="E356" s="16"/>
      <c r="F356" s="16"/>
    </row>
    <row r="357" spans="2:7" ht="11.1" customHeight="1" outlineLevel="2" x14ac:dyDescent="0.2">
      <c r="C357" s="11" t="s">
        <v>330</v>
      </c>
    </row>
    <row r="358" spans="2:7" ht="11.1" customHeight="1" outlineLevel="2" x14ac:dyDescent="0.2"/>
    <row r="359" spans="2:7" ht="11.1" customHeight="1" outlineLevel="2" x14ac:dyDescent="0.2"/>
    <row r="360" spans="2:7" ht="11.1" customHeight="1" outlineLevel="1" x14ac:dyDescent="0.2"/>
    <row r="361" spans="2:7" ht="11.1" customHeight="1" outlineLevel="2" x14ac:dyDescent="0.2"/>
    <row r="362" spans="2:7" ht="11.1" customHeight="1" outlineLevel="2" x14ac:dyDescent="0.2"/>
    <row r="363" spans="2:7" ht="11.1" customHeight="1" outlineLevel="2" x14ac:dyDescent="0.2"/>
    <row r="364" spans="2:7" ht="11.1" customHeight="1" outlineLevel="2" x14ac:dyDescent="0.2"/>
    <row r="365" spans="2:7" ht="11.1" customHeight="1" outlineLevel="1" x14ac:dyDescent="0.2"/>
    <row r="366" spans="2:7" ht="11.1" customHeight="1" outlineLevel="2" x14ac:dyDescent="0.2"/>
    <row r="367" spans="2:7" ht="11.1" customHeight="1" outlineLevel="2" x14ac:dyDescent="0.2"/>
    <row r="368" spans="2:7" ht="11.1" customHeight="1" outlineLevel="2" x14ac:dyDescent="0.2"/>
    <row r="369" ht="11.1" customHeight="1" outlineLevel="2" x14ac:dyDescent="0.2"/>
    <row r="370" ht="11.1" customHeight="1" outlineLevel="2" x14ac:dyDescent="0.2"/>
    <row r="371" ht="11.1" customHeight="1" outlineLevel="2" x14ac:dyDescent="0.2"/>
    <row r="372" ht="11.1" customHeight="1" outlineLevel="2" x14ac:dyDescent="0.2"/>
    <row r="373" ht="11.1" customHeight="1" outlineLevel="2" x14ac:dyDescent="0.2"/>
    <row r="374" ht="11.1" customHeight="1" outlineLevel="2" x14ac:dyDescent="0.2"/>
    <row r="375" ht="11.1" customHeight="1" outlineLevel="2" x14ac:dyDescent="0.2"/>
    <row r="376" ht="11.1" customHeight="1" outlineLevel="2" x14ac:dyDescent="0.2"/>
    <row r="377" ht="11.1" customHeight="1" outlineLevel="2" x14ac:dyDescent="0.2"/>
    <row r="378" ht="11.1" customHeight="1" outlineLevel="2" x14ac:dyDescent="0.2"/>
    <row r="379" ht="11.1" customHeight="1" outlineLevel="1" x14ac:dyDescent="0.2"/>
    <row r="380" ht="11.1" customHeight="1" outlineLevel="2" x14ac:dyDescent="0.2"/>
    <row r="381" ht="11.1" customHeight="1" outlineLevel="2" x14ac:dyDescent="0.2"/>
    <row r="382" ht="11.1" customHeight="1" outlineLevel="2" x14ac:dyDescent="0.2"/>
    <row r="383" ht="11.1" customHeight="1" outlineLevel="2" x14ac:dyDescent="0.2"/>
    <row r="384" ht="11.1" customHeight="1" outlineLevel="2" x14ac:dyDescent="0.2"/>
    <row r="385" ht="11.1" customHeight="1" outlineLevel="2" x14ac:dyDescent="0.2"/>
    <row r="386" ht="11.1" customHeight="1" outlineLevel="1" x14ac:dyDescent="0.2"/>
    <row r="387" ht="11.1" customHeight="1" outlineLevel="2" x14ac:dyDescent="0.2"/>
    <row r="388" ht="11.1" customHeight="1" outlineLevel="2" x14ac:dyDescent="0.2"/>
    <row r="389" ht="11.1" customHeight="1" outlineLevel="2" x14ac:dyDescent="0.2"/>
    <row r="390" ht="11.1" customHeight="1" outlineLevel="2" x14ac:dyDescent="0.2"/>
    <row r="391" ht="11.1" customHeight="1" outlineLevel="2" x14ac:dyDescent="0.2"/>
    <row r="392" ht="11.1" customHeight="1" outlineLevel="2" x14ac:dyDescent="0.2"/>
    <row r="393" ht="11.1" customHeight="1" outlineLevel="2" x14ac:dyDescent="0.2"/>
    <row r="394" ht="11.1" customHeight="1" outlineLevel="2" x14ac:dyDescent="0.2"/>
    <row r="395" ht="11.1" customHeight="1" outlineLevel="2" x14ac:dyDescent="0.2"/>
    <row r="396" ht="11.1" customHeight="1" outlineLevel="2" x14ac:dyDescent="0.2"/>
    <row r="397" ht="11.1" customHeight="1" outlineLevel="2" x14ac:dyDescent="0.2"/>
    <row r="398" ht="11.1" customHeight="1" outlineLevel="2" x14ac:dyDescent="0.2"/>
    <row r="399" ht="11.1" customHeight="1" outlineLevel="1" x14ac:dyDescent="0.2"/>
    <row r="400" ht="11.1" customHeight="1" outlineLevel="2" x14ac:dyDescent="0.2"/>
    <row r="401" ht="11.1" customHeight="1" outlineLevel="2" x14ac:dyDescent="0.2"/>
    <row r="402" ht="11.1" customHeight="1" outlineLevel="2" x14ac:dyDescent="0.2"/>
    <row r="403" ht="11.1" customHeight="1" outlineLevel="2" x14ac:dyDescent="0.2"/>
    <row r="404" ht="11.1" customHeight="1" outlineLevel="2" x14ac:dyDescent="0.2"/>
    <row r="405" ht="11.1" customHeight="1" outlineLevel="1" x14ac:dyDescent="0.2"/>
    <row r="406" ht="11.1" customHeight="1" outlineLevel="2" x14ac:dyDescent="0.2"/>
    <row r="407" ht="11.1" customHeight="1" outlineLevel="3" x14ac:dyDescent="0.2"/>
    <row r="408" ht="11.1" customHeight="1" outlineLevel="3" x14ac:dyDescent="0.2"/>
    <row r="409" ht="11.1" customHeight="1" outlineLevel="3" x14ac:dyDescent="0.2"/>
    <row r="410" ht="11.1" customHeight="1" outlineLevel="3" x14ac:dyDescent="0.2"/>
    <row r="411" ht="11.1" customHeight="1" outlineLevel="3" x14ac:dyDescent="0.2"/>
    <row r="412" ht="11.1" customHeight="1" outlineLevel="3" x14ac:dyDescent="0.2"/>
    <row r="413" ht="11.1" customHeight="1" outlineLevel="3" x14ac:dyDescent="0.2"/>
    <row r="414" ht="11.1" customHeight="1" outlineLevel="3" x14ac:dyDescent="0.2"/>
    <row r="415" ht="11.1" customHeight="1" outlineLevel="2" x14ac:dyDescent="0.2"/>
    <row r="416" ht="11.1" customHeight="1" outlineLevel="3" x14ac:dyDescent="0.2"/>
    <row r="417" ht="11.1" customHeight="1" outlineLevel="3" x14ac:dyDescent="0.2"/>
    <row r="418" ht="11.1" customHeight="1" outlineLevel="3" x14ac:dyDescent="0.2"/>
    <row r="419" ht="11.1" customHeight="1" outlineLevel="3" x14ac:dyDescent="0.2"/>
    <row r="420" ht="11.1" customHeight="1" outlineLevel="2" x14ac:dyDescent="0.2"/>
    <row r="421" ht="11.1" customHeight="1" outlineLevel="3" x14ac:dyDescent="0.2"/>
    <row r="422" ht="11.1" customHeight="1" outlineLevel="3" x14ac:dyDescent="0.2"/>
    <row r="423" ht="11.1" customHeight="1" outlineLevel="3" x14ac:dyDescent="0.2"/>
    <row r="424" ht="11.1" customHeight="1" outlineLevel="3" x14ac:dyDescent="0.2"/>
    <row r="425" ht="11.1" customHeight="1" outlineLevel="2" x14ac:dyDescent="0.2"/>
    <row r="426" ht="11.1" customHeight="1" outlineLevel="3" x14ac:dyDescent="0.2"/>
    <row r="427" ht="11.1" customHeight="1" outlineLevel="3" x14ac:dyDescent="0.2"/>
    <row r="428" ht="11.1" customHeight="1" outlineLevel="3" x14ac:dyDescent="0.2"/>
    <row r="429" ht="11.1" customHeight="1" outlineLevel="3" x14ac:dyDescent="0.2"/>
    <row r="430" ht="11.1" customHeight="1" outlineLevel="3" x14ac:dyDescent="0.2"/>
    <row r="431" ht="11.1" customHeight="1" outlineLevel="3" x14ac:dyDescent="0.2"/>
    <row r="432" ht="11.1" customHeight="1" outlineLevel="3" x14ac:dyDescent="0.2"/>
    <row r="433" ht="11.1" customHeight="1" outlineLevel="3" x14ac:dyDescent="0.2"/>
    <row r="434" ht="11.1" customHeight="1" outlineLevel="2" x14ac:dyDescent="0.2"/>
    <row r="435" ht="11.1" customHeight="1" outlineLevel="3" x14ac:dyDescent="0.2"/>
    <row r="436" ht="11.1" customHeight="1" outlineLevel="3" x14ac:dyDescent="0.2"/>
    <row r="437" ht="11.1" customHeight="1" outlineLevel="3" x14ac:dyDescent="0.2"/>
    <row r="438" ht="11.1" customHeight="1" outlineLevel="3" x14ac:dyDescent="0.2"/>
    <row r="439" ht="11.1" customHeight="1" outlineLevel="3" x14ac:dyDescent="0.2"/>
    <row r="440" ht="11.1" customHeight="1" outlineLevel="3" x14ac:dyDescent="0.2"/>
    <row r="441" ht="11.1" customHeight="1" outlineLevel="3" x14ac:dyDescent="0.2"/>
    <row r="442" ht="11.1" customHeight="1" outlineLevel="3" x14ac:dyDescent="0.2"/>
    <row r="443" ht="11.1" customHeight="1" outlineLevel="1" x14ac:dyDescent="0.2"/>
    <row r="444" ht="11.1" customHeight="1" outlineLevel="2" x14ac:dyDescent="0.2"/>
    <row r="445" ht="11.1" customHeight="1" outlineLevel="2" x14ac:dyDescent="0.2"/>
    <row r="446" ht="11.1" customHeight="1" outlineLevel="2" x14ac:dyDescent="0.2"/>
    <row r="447" ht="11.1" customHeight="1" outlineLevel="1" x14ac:dyDescent="0.2"/>
    <row r="448" ht="11.1" customHeight="1" outlineLevel="2" x14ac:dyDescent="0.2"/>
    <row r="449" ht="11.1" customHeight="1" outlineLevel="2" x14ac:dyDescent="0.2"/>
    <row r="450" ht="11.1" customHeight="1" outlineLevel="2" x14ac:dyDescent="0.2"/>
    <row r="451" ht="11.1" customHeight="1" outlineLevel="2" x14ac:dyDescent="0.2"/>
    <row r="452" ht="11.1" customHeight="1" outlineLevel="2" x14ac:dyDescent="0.2"/>
    <row r="453" ht="11.1" customHeight="1" outlineLevel="2" x14ac:dyDescent="0.2"/>
    <row r="454" ht="11.1" customHeight="1" outlineLevel="2" x14ac:dyDescent="0.2"/>
    <row r="455" ht="11.1" customHeight="1" outlineLevel="2" x14ac:dyDescent="0.2"/>
    <row r="456" ht="11.1" customHeight="1" outlineLevel="2" x14ac:dyDescent="0.2"/>
    <row r="457" ht="11.1" customHeight="1" outlineLevel="1" x14ac:dyDescent="0.2"/>
    <row r="458" ht="11.1" customHeight="1" outlineLevel="2" x14ac:dyDescent="0.2"/>
    <row r="459" ht="11.1" customHeight="1" outlineLevel="2" x14ac:dyDescent="0.2"/>
    <row r="460" ht="11.1" customHeight="1" outlineLevel="2" x14ac:dyDescent="0.2"/>
    <row r="461" ht="11.1" customHeight="1" outlineLevel="1" x14ac:dyDescent="0.2"/>
    <row r="462" ht="11.1" customHeight="1" outlineLevel="2" x14ac:dyDescent="0.2"/>
    <row r="463" ht="11.1" customHeight="1" outlineLevel="3" x14ac:dyDescent="0.2"/>
    <row r="464" ht="11.1" customHeight="1" outlineLevel="3" x14ac:dyDescent="0.2"/>
    <row r="465" ht="11.1" customHeight="1" outlineLevel="3" x14ac:dyDescent="0.2"/>
    <row r="466" ht="11.1" customHeight="1" outlineLevel="3" x14ac:dyDescent="0.2"/>
    <row r="467" ht="11.1" customHeight="1" outlineLevel="3" x14ac:dyDescent="0.2"/>
    <row r="468" ht="11.1" customHeight="1" outlineLevel="3" x14ac:dyDescent="0.2"/>
    <row r="469" ht="11.1" customHeight="1" outlineLevel="3" x14ac:dyDescent="0.2"/>
    <row r="470" ht="11.1" customHeight="1" outlineLevel="3" x14ac:dyDescent="0.2"/>
    <row r="471" ht="11.1" customHeight="1" outlineLevel="3" x14ac:dyDescent="0.2"/>
    <row r="472" ht="11.1" customHeight="1" outlineLevel="3" x14ac:dyDescent="0.2"/>
    <row r="473" ht="11.1" customHeight="1" outlineLevel="3" x14ac:dyDescent="0.2"/>
    <row r="474" ht="11.1" customHeight="1" outlineLevel="3" x14ac:dyDescent="0.2"/>
    <row r="475" ht="11.1" customHeight="1" outlineLevel="3" x14ac:dyDescent="0.2"/>
    <row r="476" ht="11.1" customHeight="1" outlineLevel="3" x14ac:dyDescent="0.2"/>
    <row r="477" ht="11.1" customHeight="1" outlineLevel="3" x14ac:dyDescent="0.2"/>
    <row r="478" ht="11.1" customHeight="1" outlineLevel="3" x14ac:dyDescent="0.2"/>
    <row r="479" ht="11.1" customHeight="1" outlineLevel="3" x14ac:dyDescent="0.2"/>
    <row r="480" ht="11.1" customHeight="1" outlineLevel="3" x14ac:dyDescent="0.2"/>
    <row r="481" ht="11.1" customHeight="1" outlineLevel="3" x14ac:dyDescent="0.2"/>
    <row r="482" ht="11.1" customHeight="1" outlineLevel="3" x14ac:dyDescent="0.2"/>
    <row r="483" ht="11.1" customHeight="1" outlineLevel="3" x14ac:dyDescent="0.2"/>
    <row r="484" ht="11.1" customHeight="1" outlineLevel="3" x14ac:dyDescent="0.2"/>
    <row r="485" ht="11.1" customHeight="1" outlineLevel="3" x14ac:dyDescent="0.2"/>
    <row r="486" ht="11.1" customHeight="1" outlineLevel="3" x14ac:dyDescent="0.2"/>
    <row r="487" ht="11.1" customHeight="1" outlineLevel="3" x14ac:dyDescent="0.2"/>
    <row r="488" ht="11.1" customHeight="1" outlineLevel="3" x14ac:dyDescent="0.2"/>
    <row r="489" ht="11.1" customHeight="1" outlineLevel="3" x14ac:dyDescent="0.2"/>
    <row r="490" ht="11.1" customHeight="1" outlineLevel="3" x14ac:dyDescent="0.2"/>
    <row r="491" ht="11.1" customHeight="1" outlineLevel="3" x14ac:dyDescent="0.2"/>
    <row r="492" ht="11.1" customHeight="1" outlineLevel="3" x14ac:dyDescent="0.2"/>
    <row r="493" ht="11.1" customHeight="1" outlineLevel="3" x14ac:dyDescent="0.2"/>
    <row r="494" ht="11.1" customHeight="1" outlineLevel="3" x14ac:dyDescent="0.2"/>
    <row r="495" ht="11.1" customHeight="1" outlineLevel="3" x14ac:dyDescent="0.2"/>
    <row r="496" ht="11.1" customHeight="1" outlineLevel="2" x14ac:dyDescent="0.2"/>
    <row r="497" ht="11.1" customHeight="1" outlineLevel="3" x14ac:dyDescent="0.2"/>
    <row r="498" ht="11.1" customHeight="1" outlineLevel="3" x14ac:dyDescent="0.2"/>
    <row r="499" ht="11.1" customHeight="1" outlineLevel="3" x14ac:dyDescent="0.2"/>
    <row r="500" ht="11.1" customHeight="1" outlineLevel="1" x14ac:dyDescent="0.2"/>
    <row r="501" ht="11.1" customHeight="1" outlineLevel="2" x14ac:dyDescent="0.2"/>
    <row r="502" ht="11.1" customHeight="1" outlineLevel="2" x14ac:dyDescent="0.2"/>
    <row r="503" ht="11.1" customHeight="1" outlineLevel="1" x14ac:dyDescent="0.2"/>
    <row r="504" ht="11.1" customHeight="1" outlineLevel="2" x14ac:dyDescent="0.2"/>
    <row r="505" ht="11.1" customHeight="1" outlineLevel="3" x14ac:dyDescent="0.2"/>
    <row r="506" ht="11.1" customHeight="1" outlineLevel="3" x14ac:dyDescent="0.2"/>
    <row r="507" ht="11.1" customHeight="1" outlineLevel="2" x14ac:dyDescent="0.2"/>
    <row r="508" ht="11.1" customHeight="1" outlineLevel="3" x14ac:dyDescent="0.2"/>
    <row r="509" ht="11.1" customHeight="1" outlineLevel="3" x14ac:dyDescent="0.2"/>
    <row r="510" ht="11.1" customHeight="1" outlineLevel="3" x14ac:dyDescent="0.2"/>
    <row r="511" ht="11.1" customHeight="1" outlineLevel="1" x14ac:dyDescent="0.2"/>
    <row r="512" ht="11.1" customHeight="1" outlineLevel="2" x14ac:dyDescent="0.2"/>
    <row r="513" ht="11.1" customHeight="1" outlineLevel="2" x14ac:dyDescent="0.2"/>
    <row r="514" ht="11.1" customHeight="1" outlineLevel="2" x14ac:dyDescent="0.2"/>
    <row r="515" ht="11.1" customHeight="1" outlineLevel="2" x14ac:dyDescent="0.2"/>
    <row r="516" ht="11.1" customHeight="1" outlineLevel="2" x14ac:dyDescent="0.2"/>
    <row r="517" ht="11.1" customHeight="1" outlineLevel="2" x14ac:dyDescent="0.2"/>
    <row r="518" ht="11.1" customHeight="1" outlineLevel="2" x14ac:dyDescent="0.2"/>
    <row r="519" ht="11.1" customHeight="1" outlineLevel="2" x14ac:dyDescent="0.2"/>
    <row r="520" ht="11.1" customHeight="1" outlineLevel="2" x14ac:dyDescent="0.2"/>
    <row r="521" ht="11.1" customHeight="1" x14ac:dyDescent="0.2"/>
    <row r="522" ht="11.1" customHeight="1" outlineLevel="1" x14ac:dyDescent="0.2"/>
    <row r="523" ht="11.1" customHeight="1" outlineLevel="1" x14ac:dyDescent="0.2"/>
    <row r="524" ht="11.1" customHeight="1" outlineLevel="1" x14ac:dyDescent="0.2"/>
    <row r="525" ht="11.1" customHeight="1" outlineLevel="1" x14ac:dyDescent="0.2"/>
    <row r="526" ht="11.1" customHeight="1" outlineLevel="1" x14ac:dyDescent="0.2"/>
    <row r="527" ht="11.1" customHeight="1" outlineLevel="1" x14ac:dyDescent="0.2"/>
    <row r="528" ht="11.1" customHeight="1" outlineLevel="1" x14ac:dyDescent="0.2"/>
    <row r="529" ht="11.1" customHeight="1" outlineLevel="1" x14ac:dyDescent="0.2"/>
    <row r="530" ht="11.1" customHeight="1" outlineLevel="1" x14ac:dyDescent="0.2"/>
    <row r="531" ht="11.1" customHeight="1" outlineLevel="1" x14ac:dyDescent="0.2"/>
    <row r="532" ht="11.1" customHeight="1" outlineLevel="1" x14ac:dyDescent="0.2"/>
    <row r="533" ht="11.1" customHeight="1" outlineLevel="1" x14ac:dyDescent="0.2"/>
    <row r="534" ht="11.1" customHeight="1" outlineLevel="1" x14ac:dyDescent="0.2"/>
    <row r="535" ht="11.1" customHeight="1" x14ac:dyDescent="0.2"/>
    <row r="536" ht="11.1" customHeight="1" outlineLevel="1" x14ac:dyDescent="0.2"/>
    <row r="537" ht="11.1" customHeight="1" outlineLevel="1" x14ac:dyDescent="0.2"/>
    <row r="538" ht="11.1" customHeight="1" outlineLevel="1" x14ac:dyDescent="0.2"/>
    <row r="539" ht="11.1" customHeight="1" outlineLevel="1" x14ac:dyDescent="0.2"/>
    <row r="540" ht="11.1" customHeight="1" outlineLevel="1" x14ac:dyDescent="0.2"/>
    <row r="541" ht="12.95" customHeight="1" x14ac:dyDescent="0.2"/>
  </sheetData>
  <autoFilter ref="B2:F357"/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</dc:creator>
  <cp:lastModifiedBy>Андраник</cp:lastModifiedBy>
  <cp:lastPrinted>2016-12-06T11:08:05Z</cp:lastPrinted>
  <dcterms:created xsi:type="dcterms:W3CDTF">2016-11-17T12:04:20Z</dcterms:created>
  <dcterms:modified xsi:type="dcterms:W3CDTF">2017-01-25T11:22:34Z</dcterms:modified>
</cp:coreProperties>
</file>